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CIEROS 2019\"/>
    </mc:Choice>
  </mc:AlternateContent>
  <bookViews>
    <workbookView xWindow="0" yWindow="0" windowWidth="19200" windowHeight="11295" tabRatio="927" firstSheet="5" activeTab="4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H45" i="1" l="1"/>
  <c r="I45" i="1"/>
  <c r="J45" i="1"/>
  <c r="K45" i="1"/>
  <c r="L45" i="1"/>
  <c r="M45" i="1"/>
  <c r="O45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C161" i="11" l="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D160" i="11"/>
  <c r="C160" i="11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70" i="6"/>
  <c r="D70" i="6"/>
  <c r="C71" i="6"/>
  <c r="D71" i="6"/>
  <c r="C72" i="6"/>
  <c r="D72" i="6"/>
  <c r="C73" i="6"/>
  <c r="D73" i="6"/>
  <c r="C74" i="6"/>
  <c r="D74" i="6"/>
  <c r="C75" i="6"/>
  <c r="D75" i="6"/>
  <c r="C76" i="6"/>
  <c r="D76" i="6"/>
  <c r="C77" i="6"/>
  <c r="D77" i="6"/>
  <c r="C78" i="6"/>
  <c r="D78" i="6"/>
  <c r="C79" i="6"/>
  <c r="D79" i="6"/>
  <c r="C80" i="6"/>
  <c r="D80" i="6"/>
  <c r="C81" i="6"/>
  <c r="D81" i="6"/>
  <c r="C82" i="6"/>
  <c r="D82" i="6"/>
  <c r="C83" i="6"/>
  <c r="D83" i="6"/>
  <c r="C84" i="6"/>
  <c r="D84" i="6"/>
  <c r="C85" i="6"/>
  <c r="D85" i="6"/>
  <c r="C86" i="6"/>
  <c r="D86" i="6"/>
  <c r="C87" i="6"/>
  <c r="D87" i="6"/>
  <c r="C88" i="6"/>
  <c r="D88" i="6"/>
  <c r="C89" i="6"/>
  <c r="D89" i="6"/>
  <c r="C90" i="6"/>
  <c r="D90" i="6"/>
  <c r="C91" i="6"/>
  <c r="D91" i="6"/>
  <c r="C92" i="6"/>
  <c r="D92" i="6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C132" i="6"/>
  <c r="D132" i="6"/>
  <c r="C133" i="6"/>
  <c r="D133" i="6"/>
  <c r="C134" i="6"/>
  <c r="D134" i="6"/>
  <c r="C135" i="6"/>
  <c r="D135" i="6"/>
  <c r="C136" i="6"/>
  <c r="D136" i="6"/>
  <c r="C137" i="6"/>
  <c r="D137" i="6"/>
  <c r="C138" i="6"/>
  <c r="D138" i="6"/>
  <c r="C139" i="6"/>
  <c r="D139" i="6"/>
  <c r="C140" i="6"/>
  <c r="D140" i="6"/>
  <c r="C141" i="6"/>
  <c r="D141" i="6"/>
  <c r="C142" i="6"/>
  <c r="D142" i="6"/>
  <c r="C143" i="6"/>
  <c r="D143" i="6"/>
  <c r="C144" i="6"/>
  <c r="D144" i="6"/>
  <c r="C145" i="6"/>
  <c r="D145" i="6"/>
  <c r="C146" i="6"/>
  <c r="D146" i="6"/>
  <c r="C147" i="6"/>
  <c r="D147" i="6"/>
  <c r="C148" i="6"/>
  <c r="D148" i="6"/>
  <c r="C149" i="6"/>
  <c r="D149" i="6"/>
  <c r="C150" i="6"/>
  <c r="D150" i="6"/>
  <c r="C151" i="6"/>
  <c r="D151" i="6"/>
  <c r="C152" i="6"/>
  <c r="D152" i="6"/>
  <c r="C153" i="6"/>
  <c r="D153" i="6"/>
  <c r="C154" i="6"/>
  <c r="D154" i="6"/>
  <c r="C155" i="6"/>
  <c r="D155" i="6"/>
  <c r="C156" i="6"/>
  <c r="D156" i="6"/>
  <c r="C157" i="6"/>
  <c r="D157" i="6"/>
  <c r="C158" i="6"/>
  <c r="D158" i="6"/>
  <c r="C159" i="6"/>
  <c r="D159" i="6"/>
  <c r="C185" i="6"/>
  <c r="D185" i="6"/>
  <c r="C186" i="6"/>
  <c r="D186" i="6"/>
  <c r="C187" i="6"/>
  <c r="D187" i="6"/>
  <c r="C188" i="6"/>
  <c r="D188" i="6"/>
  <c r="C189" i="6"/>
  <c r="D189" i="6"/>
  <c r="C190" i="6"/>
  <c r="D190" i="6"/>
  <c r="C191" i="6"/>
  <c r="D191" i="6"/>
  <c r="C192" i="6"/>
  <c r="D192" i="6"/>
  <c r="C193" i="6"/>
  <c r="D193" i="6"/>
  <c r="C194" i="6"/>
  <c r="D194" i="6"/>
  <c r="C195" i="6"/>
  <c r="D195" i="6"/>
  <c r="C196" i="6"/>
  <c r="D196" i="6"/>
  <c r="C197" i="6"/>
  <c r="D197" i="6"/>
  <c r="C198" i="6"/>
  <c r="D198" i="6"/>
  <c r="C199" i="6"/>
  <c r="D199" i="6"/>
  <c r="C200" i="6"/>
  <c r="D200" i="6"/>
  <c r="C201" i="6"/>
  <c r="D201" i="6"/>
  <c r="C202" i="6"/>
  <c r="D202" i="6"/>
  <c r="C203" i="6"/>
  <c r="D203" i="6"/>
  <c r="C204" i="6"/>
  <c r="D204" i="6"/>
  <c r="C205" i="6"/>
  <c r="D205" i="6"/>
  <c r="C206" i="6"/>
  <c r="D206" i="6"/>
  <c r="C207" i="6"/>
  <c r="D207" i="6"/>
  <c r="C208" i="6"/>
  <c r="D208" i="6"/>
  <c r="C209" i="6"/>
  <c r="D209" i="6"/>
  <c r="C210" i="6"/>
  <c r="D210" i="6"/>
  <c r="C211" i="6"/>
  <c r="D211" i="6"/>
  <c r="C212" i="6"/>
  <c r="D212" i="6"/>
  <c r="C213" i="6"/>
  <c r="D213" i="6"/>
  <c r="C214" i="6"/>
  <c r="D214" i="6"/>
  <c r="C215" i="6"/>
  <c r="D215" i="6"/>
  <c r="C216" i="6"/>
  <c r="D216" i="6"/>
  <c r="C217" i="6"/>
  <c r="D217" i="6"/>
  <c r="C218" i="6"/>
  <c r="D218" i="6"/>
  <c r="C219" i="6"/>
  <c r="D219" i="6"/>
  <c r="C220" i="6"/>
  <c r="D220" i="6"/>
  <c r="C221" i="6"/>
  <c r="D221" i="6"/>
  <c r="C222" i="6"/>
  <c r="D222" i="6"/>
  <c r="C223" i="6"/>
  <c r="D223" i="6"/>
  <c r="C224" i="6"/>
  <c r="D224" i="6"/>
  <c r="C225" i="6"/>
  <c r="D225" i="6"/>
  <c r="C226" i="6"/>
  <c r="D226" i="6"/>
  <c r="C227" i="6"/>
  <c r="D227" i="6"/>
  <c r="C228" i="6"/>
  <c r="D228" i="6"/>
  <c r="C229" i="6"/>
  <c r="D229" i="6"/>
  <c r="C230" i="6"/>
  <c r="D230" i="6"/>
  <c r="C231" i="6"/>
  <c r="D231" i="6"/>
  <c r="C232" i="6"/>
  <c r="D232" i="6"/>
  <c r="C233" i="6"/>
  <c r="D233" i="6"/>
  <c r="C234" i="6"/>
  <c r="D234" i="6"/>
  <c r="C235" i="6"/>
  <c r="D235" i="6"/>
  <c r="C236" i="6"/>
  <c r="D236" i="6"/>
  <c r="C237" i="6"/>
  <c r="D237" i="6"/>
  <c r="C238" i="6"/>
  <c r="D238" i="6"/>
  <c r="C239" i="6"/>
  <c r="D239" i="6"/>
  <c r="C240" i="6"/>
  <c r="D240" i="6"/>
  <c r="C241" i="6"/>
  <c r="D241" i="6"/>
  <c r="C242" i="6"/>
  <c r="D242" i="6"/>
  <c r="C243" i="6"/>
  <c r="D243" i="6"/>
  <c r="C244" i="6"/>
  <c r="D244" i="6"/>
  <c r="C245" i="6"/>
  <c r="D245" i="6"/>
  <c r="C246" i="6"/>
  <c r="D246" i="6"/>
  <c r="C247" i="6"/>
  <c r="D247" i="6"/>
  <c r="C248" i="6"/>
  <c r="D248" i="6"/>
  <c r="C249" i="6"/>
  <c r="D249" i="6"/>
  <c r="C250" i="6"/>
  <c r="D250" i="6"/>
  <c r="C251" i="6"/>
  <c r="D251" i="6"/>
  <c r="C252" i="6"/>
  <c r="D252" i="6"/>
  <c r="C253" i="6"/>
  <c r="D253" i="6"/>
  <c r="C254" i="6"/>
  <c r="D254" i="6"/>
  <c r="C255" i="6"/>
  <c r="D255" i="6"/>
  <c r="C256" i="6"/>
  <c r="D256" i="6"/>
  <c r="C257" i="6"/>
  <c r="D257" i="6"/>
  <c r="C258" i="6"/>
  <c r="D258" i="6"/>
  <c r="C259" i="6"/>
  <c r="D259" i="6"/>
  <c r="C260" i="6"/>
  <c r="D260" i="6"/>
  <c r="C261" i="6"/>
  <c r="D261" i="6"/>
  <c r="C262" i="6"/>
  <c r="D262" i="6"/>
  <c r="C263" i="6"/>
  <c r="D263" i="6"/>
  <c r="C264" i="6"/>
  <c r="D264" i="6"/>
  <c r="C265" i="6"/>
  <c r="D265" i="6"/>
  <c r="C266" i="6"/>
  <c r="D266" i="6"/>
  <c r="C267" i="6"/>
  <c r="D267" i="6"/>
  <c r="C268" i="6"/>
  <c r="D268" i="6"/>
  <c r="C269" i="6"/>
  <c r="D269" i="6"/>
  <c r="C270" i="6"/>
  <c r="D270" i="6"/>
  <c r="C271" i="6"/>
  <c r="D271" i="6"/>
  <c r="C272" i="6"/>
  <c r="D272" i="6"/>
  <c r="C273" i="6"/>
  <c r="D273" i="6"/>
  <c r="C274" i="6"/>
  <c r="D274" i="6"/>
  <c r="C275" i="6"/>
  <c r="D275" i="6"/>
  <c r="C276" i="6"/>
  <c r="D276" i="6"/>
  <c r="C277" i="6"/>
  <c r="D277" i="6"/>
  <c r="C278" i="6"/>
  <c r="D278" i="6"/>
  <c r="C279" i="6"/>
  <c r="D279" i="6"/>
  <c r="C280" i="6"/>
  <c r="D280" i="6"/>
  <c r="C281" i="6"/>
  <c r="D281" i="6"/>
  <c r="C282" i="6"/>
  <c r="D282" i="6"/>
  <c r="C283" i="6"/>
  <c r="D283" i="6"/>
  <c r="C284" i="6"/>
  <c r="D284" i="6"/>
  <c r="C285" i="6"/>
  <c r="D285" i="6"/>
  <c r="C286" i="6"/>
  <c r="D286" i="6"/>
  <c r="C287" i="6"/>
  <c r="D287" i="6"/>
  <c r="C288" i="6"/>
  <c r="D288" i="6"/>
  <c r="C289" i="6"/>
  <c r="D289" i="6"/>
  <c r="C290" i="6"/>
  <c r="D290" i="6"/>
  <c r="C291" i="6"/>
  <c r="D291" i="6"/>
  <c r="C292" i="6"/>
  <c r="D292" i="6"/>
  <c r="C293" i="6"/>
  <c r="D293" i="6"/>
  <c r="C294" i="6"/>
  <c r="D294" i="6"/>
  <c r="C295" i="6"/>
  <c r="D295" i="6"/>
  <c r="C296" i="6"/>
  <c r="D296" i="6"/>
  <c r="C297" i="6"/>
  <c r="D297" i="6"/>
  <c r="C298" i="6"/>
  <c r="D298" i="6"/>
  <c r="C299" i="6"/>
  <c r="D299" i="6"/>
  <c r="C300" i="6"/>
  <c r="D300" i="6"/>
  <c r="C301" i="6"/>
  <c r="D301" i="6"/>
  <c r="C302" i="6"/>
  <c r="D302" i="6"/>
  <c r="C303" i="6"/>
  <c r="D303" i="6"/>
  <c r="C304" i="6"/>
  <c r="D304" i="6"/>
  <c r="C305" i="6"/>
  <c r="D305" i="6"/>
  <c r="C306" i="6"/>
  <c r="D306" i="6"/>
  <c r="C307" i="6"/>
  <c r="D307" i="6"/>
  <c r="C308" i="6"/>
  <c r="D308" i="6"/>
  <c r="C309" i="6"/>
  <c r="D309" i="6"/>
  <c r="C310" i="6"/>
  <c r="D310" i="6"/>
  <c r="C311" i="6"/>
  <c r="D311" i="6"/>
  <c r="C312" i="6"/>
  <c r="D312" i="6"/>
  <c r="C313" i="6"/>
  <c r="D313" i="6"/>
  <c r="C314" i="6"/>
  <c r="D314" i="6"/>
  <c r="C315" i="6"/>
  <c r="D315" i="6"/>
  <c r="C316" i="6"/>
  <c r="D316" i="6"/>
  <c r="C317" i="6"/>
  <c r="D317" i="6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H148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I222" i="1"/>
  <c r="J222" i="1"/>
  <c r="K222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I277" i="1"/>
  <c r="J277" i="1"/>
  <c r="K277" i="1"/>
  <c r="I278" i="1"/>
  <c r="J278" i="1"/>
  <c r="K278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5" i="13"/>
  <c r="D5" i="13" s="1"/>
  <c r="C6" i="13"/>
  <c r="D6" i="13" s="1"/>
  <c r="C7" i="13"/>
  <c r="D7" i="13" s="1"/>
  <c r="C8" i="13"/>
  <c r="D8" i="13" s="1"/>
  <c r="C9" i="13"/>
  <c r="D9" i="13" s="1"/>
  <c r="C10" i="13"/>
  <c r="D10" i="13"/>
  <c r="C11" i="13"/>
  <c r="D11" i="13" s="1"/>
  <c r="C12" i="13"/>
  <c r="D12" i="13" s="1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/>
  <c r="C19" i="13"/>
  <c r="D19" i="13" s="1"/>
  <c r="C20" i="13"/>
  <c r="D20" i="13" s="1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/>
  <c r="C27" i="13"/>
  <c r="D27" i="13" s="1"/>
  <c r="C28" i="13"/>
  <c r="D28" i="13" s="1"/>
  <c r="C29" i="13"/>
  <c r="D29" i="13" s="1"/>
  <c r="C30" i="13"/>
  <c r="D30" i="13" s="1"/>
  <c r="C31" i="13"/>
  <c r="D31" i="13" s="1"/>
  <c r="C32" i="13"/>
  <c r="D32" i="13" s="1"/>
  <c r="C33" i="13"/>
  <c r="D33" i="13" s="1"/>
  <c r="C34" i="13"/>
  <c r="D34" i="13"/>
  <c r="C35" i="13"/>
  <c r="D35" i="13" s="1"/>
  <c r="C36" i="13"/>
  <c r="D36" i="13" s="1"/>
  <c r="C37" i="13"/>
  <c r="D37" i="13" s="1"/>
  <c r="C38" i="13"/>
  <c r="D38" i="13" s="1"/>
  <c r="C39" i="13"/>
  <c r="D39" i="13" s="1"/>
  <c r="C40" i="13"/>
  <c r="D40" i="13" s="1"/>
  <c r="C41" i="13"/>
  <c r="D41" i="13" s="1"/>
  <c r="C42" i="13"/>
  <c r="D42" i="13"/>
  <c r="C43" i="13"/>
  <c r="D43" i="13" s="1"/>
  <c r="C44" i="13"/>
  <c r="D44" i="13" s="1"/>
  <c r="C45" i="13"/>
  <c r="D45" i="13" s="1"/>
  <c r="C46" i="13"/>
  <c r="D46" i="13" s="1"/>
  <c r="C47" i="13"/>
  <c r="D47" i="13" s="1"/>
  <c r="C48" i="13"/>
  <c r="D48" i="13" s="1"/>
  <c r="C49" i="13"/>
  <c r="D49" i="13" s="1"/>
  <c r="C50" i="13"/>
  <c r="D50" i="13"/>
  <c r="C51" i="13"/>
  <c r="D51" i="13" s="1"/>
  <c r="C52" i="13"/>
  <c r="D52" i="13" s="1"/>
  <c r="C53" i="13"/>
  <c r="D53" i="13" s="1"/>
  <c r="C54" i="13"/>
  <c r="D54" i="13" s="1"/>
  <c r="C55" i="13"/>
  <c r="D55" i="13" s="1"/>
  <c r="C56" i="13"/>
  <c r="D56" i="13" s="1"/>
  <c r="C57" i="13"/>
  <c r="D57" i="13" s="1"/>
  <c r="C58" i="13"/>
  <c r="D58" i="13"/>
  <c r="C59" i="13"/>
  <c r="D59" i="13" s="1"/>
  <c r="C60" i="13"/>
  <c r="D60" i="13" s="1"/>
  <c r="C61" i="13"/>
  <c r="D61" i="13" s="1"/>
  <c r="C62" i="13"/>
  <c r="D62" i="13" s="1"/>
  <c r="C63" i="13"/>
  <c r="D63" i="13" s="1"/>
  <c r="C64" i="13"/>
  <c r="D64" i="13" s="1"/>
  <c r="C65" i="13"/>
  <c r="D65" i="13" s="1"/>
  <c r="C66" i="13"/>
  <c r="D66" i="13"/>
  <c r="C67" i="13"/>
  <c r="D67" i="13" s="1"/>
  <c r="C68" i="13"/>
  <c r="D68" i="13" s="1"/>
  <c r="C69" i="13"/>
  <c r="D69" i="13" s="1"/>
  <c r="C70" i="13"/>
  <c r="D70" i="13" s="1"/>
  <c r="C71" i="13"/>
  <c r="D71" i="13" s="1"/>
  <c r="C72" i="13"/>
  <c r="D72" i="13" s="1"/>
  <c r="C73" i="13"/>
  <c r="D73" i="13" s="1"/>
  <c r="C74" i="13"/>
  <c r="D74" i="13"/>
  <c r="C75" i="13"/>
  <c r="D75" i="13" s="1"/>
  <c r="C76" i="13"/>
  <c r="D76" i="13" s="1"/>
  <c r="C77" i="13"/>
  <c r="D77" i="13" s="1"/>
  <c r="C78" i="13"/>
  <c r="D78" i="13" s="1"/>
  <c r="C79" i="13"/>
  <c r="D79" i="13" s="1"/>
  <c r="C80" i="13"/>
  <c r="D80" i="13" s="1"/>
  <c r="C81" i="13"/>
  <c r="D81" i="13" s="1"/>
  <c r="C82" i="13"/>
  <c r="D82" i="13"/>
  <c r="C83" i="13"/>
  <c r="D83" i="13" s="1"/>
  <c r="C84" i="13"/>
  <c r="D84" i="13" s="1"/>
  <c r="C85" i="13"/>
  <c r="D85" i="13" s="1"/>
  <c r="C86" i="13"/>
  <c r="D86" i="13" s="1"/>
  <c r="C87" i="13"/>
  <c r="D87" i="13" s="1"/>
  <c r="C88" i="13"/>
  <c r="D88" i="13" s="1"/>
  <c r="C89" i="13"/>
  <c r="D89" i="13" s="1"/>
  <c r="C90" i="13"/>
  <c r="D90" i="13"/>
  <c r="C91" i="13"/>
  <c r="D91" i="13" s="1"/>
  <c r="C92" i="13"/>
  <c r="D92" i="13" s="1"/>
  <c r="C93" i="13"/>
  <c r="D93" i="13" s="1"/>
  <c r="C94" i="13"/>
  <c r="D94" i="13" s="1"/>
  <c r="C95" i="13"/>
  <c r="D95" i="13" s="1"/>
  <c r="C96" i="13"/>
  <c r="D96" i="13" s="1"/>
  <c r="C97" i="13"/>
  <c r="D97" i="13" s="1"/>
  <c r="C98" i="13"/>
  <c r="D98" i="13"/>
  <c r="C99" i="13"/>
  <c r="D99" i="13" s="1"/>
  <c r="C100" i="13"/>
  <c r="D100" i="13" s="1"/>
  <c r="C101" i="13"/>
  <c r="D101" i="13" s="1"/>
  <c r="C102" i="13"/>
  <c r="D102" i="13" s="1"/>
  <c r="C103" i="13"/>
  <c r="D103" i="13" s="1"/>
  <c r="C104" i="13"/>
  <c r="D104" i="13" s="1"/>
  <c r="C105" i="13"/>
  <c r="D105" i="13" s="1"/>
  <c r="C106" i="13"/>
  <c r="D106" i="13"/>
  <c r="C107" i="13"/>
  <c r="D107" i="13" s="1"/>
  <c r="C108" i="13"/>
  <c r="D108" i="13" s="1"/>
  <c r="C109" i="13"/>
  <c r="D109" i="13" s="1"/>
  <c r="C110" i="13"/>
  <c r="D110" i="13" s="1"/>
  <c r="C111" i="13"/>
  <c r="D111" i="13" s="1"/>
  <c r="C112" i="13"/>
  <c r="D112" i="13" s="1"/>
  <c r="C113" i="13"/>
  <c r="D113" i="13" s="1"/>
  <c r="C114" i="13"/>
  <c r="D114" i="13" s="1"/>
  <c r="C115" i="13"/>
  <c r="D115" i="13" s="1"/>
  <c r="C116" i="13"/>
  <c r="D116" i="13" s="1"/>
  <c r="C117" i="13"/>
  <c r="D117" i="13" s="1"/>
  <c r="C118" i="13"/>
  <c r="D118" i="13" s="1"/>
  <c r="C119" i="13"/>
  <c r="D119" i="13" s="1"/>
  <c r="C120" i="13"/>
  <c r="D120" i="13" s="1"/>
  <c r="C121" i="13"/>
  <c r="D121" i="13" s="1"/>
  <c r="C122" i="13"/>
  <c r="D122" i="13" s="1"/>
  <c r="C123" i="13"/>
  <c r="D123" i="13" s="1"/>
  <c r="C124" i="13"/>
  <c r="D124" i="13" s="1"/>
  <c r="C125" i="13"/>
  <c r="D125" i="13" s="1"/>
  <c r="C126" i="13"/>
  <c r="D126" i="13" s="1"/>
  <c r="C127" i="13"/>
  <c r="D127" i="13" s="1"/>
  <c r="C128" i="13"/>
  <c r="D128" i="13"/>
  <c r="C129" i="13"/>
  <c r="D129" i="13" s="1"/>
  <c r="C130" i="13"/>
  <c r="D130" i="13" s="1"/>
  <c r="C131" i="13"/>
  <c r="D131" i="13" s="1"/>
  <c r="C132" i="13"/>
  <c r="D132" i="13" s="1"/>
  <c r="C133" i="13"/>
  <c r="D133" i="13" s="1"/>
  <c r="C134" i="13"/>
  <c r="D134" i="13" s="1"/>
  <c r="C135" i="13"/>
  <c r="D135" i="13" s="1"/>
  <c r="C136" i="13"/>
  <c r="D136" i="13" s="1"/>
  <c r="C137" i="13"/>
  <c r="D137" i="13" s="1"/>
  <c r="C138" i="13"/>
  <c r="D138" i="13" s="1"/>
  <c r="C139" i="13"/>
  <c r="D139" i="13" s="1"/>
  <c r="C140" i="13"/>
  <c r="D140" i="13" s="1"/>
  <c r="C141" i="13"/>
  <c r="D141" i="13" s="1"/>
  <c r="C142" i="13"/>
  <c r="D142" i="13" s="1"/>
  <c r="C143" i="13"/>
  <c r="D143" i="13" s="1"/>
  <c r="C144" i="13"/>
  <c r="D144" i="13" s="1"/>
  <c r="C145" i="13"/>
  <c r="D145" i="13" s="1"/>
  <c r="C146" i="13"/>
  <c r="D146" i="13" s="1"/>
  <c r="C147" i="13"/>
  <c r="D147" i="13" s="1"/>
  <c r="C148" i="13"/>
  <c r="D148" i="13" s="1"/>
  <c r="C149" i="13"/>
  <c r="D149" i="13" s="1"/>
  <c r="C150" i="13"/>
  <c r="D150" i="13" s="1"/>
  <c r="C151" i="13"/>
  <c r="D151" i="13" s="1"/>
  <c r="C152" i="13"/>
  <c r="D152" i="13" s="1"/>
  <c r="C153" i="13"/>
  <c r="D153" i="13" s="1"/>
  <c r="C154" i="13"/>
  <c r="D154" i="13" s="1"/>
  <c r="C155" i="13"/>
  <c r="D155" i="13" s="1"/>
  <c r="C156" i="13"/>
  <c r="D156" i="13" s="1"/>
  <c r="C157" i="13"/>
  <c r="D157" i="13" s="1"/>
  <c r="C158" i="13"/>
  <c r="D158" i="13" s="1"/>
  <c r="C159" i="13"/>
  <c r="D159" i="13" s="1"/>
  <c r="C160" i="13"/>
  <c r="D160" i="13"/>
  <c r="C161" i="13"/>
  <c r="D161" i="13" s="1"/>
  <c r="C162" i="13"/>
  <c r="D162" i="13" s="1"/>
  <c r="C163" i="13"/>
  <c r="D163" i="13" s="1"/>
  <c r="C164" i="13"/>
  <c r="D164" i="13" s="1"/>
  <c r="C165" i="13"/>
  <c r="D165" i="13" s="1"/>
  <c r="C166" i="13"/>
  <c r="D166" i="13" s="1"/>
  <c r="C167" i="13"/>
  <c r="D167" i="13" s="1"/>
  <c r="C168" i="13"/>
  <c r="D168" i="13" s="1"/>
  <c r="C169" i="13"/>
  <c r="D169" i="13" s="1"/>
  <c r="C170" i="13"/>
  <c r="D170" i="13" s="1"/>
  <c r="C171" i="13"/>
  <c r="D171" i="13" s="1"/>
  <c r="C172" i="13"/>
  <c r="D172" i="13" s="1"/>
  <c r="C173" i="13"/>
  <c r="D173" i="13" s="1"/>
  <c r="C174" i="13"/>
  <c r="D174" i="13" s="1"/>
  <c r="C175" i="13"/>
  <c r="D175" i="13" s="1"/>
  <c r="C176" i="13"/>
  <c r="D176" i="13" s="1"/>
  <c r="C177" i="13"/>
  <c r="D177" i="13" s="1"/>
  <c r="C178" i="13"/>
  <c r="D178" i="13" s="1"/>
  <c r="C179" i="13"/>
  <c r="D179" i="13" s="1"/>
  <c r="C180" i="13"/>
  <c r="D180" i="13" s="1"/>
  <c r="C181" i="13"/>
  <c r="D181" i="13" s="1"/>
  <c r="C182" i="13"/>
  <c r="D182" i="13" s="1"/>
  <c r="C183" i="13"/>
  <c r="D183" i="13" s="1"/>
  <c r="C184" i="13"/>
  <c r="D184" i="13" s="1"/>
  <c r="C185" i="13"/>
  <c r="D185" i="13" s="1"/>
  <c r="C186" i="13"/>
  <c r="D186" i="13" s="1"/>
  <c r="C187" i="13"/>
  <c r="D187" i="13" s="1"/>
  <c r="C188" i="13"/>
  <c r="D188" i="13" s="1"/>
  <c r="C189" i="13"/>
  <c r="D189" i="13" s="1"/>
  <c r="C190" i="13"/>
  <c r="D190" i="13" s="1"/>
  <c r="C191" i="13"/>
  <c r="D191" i="13" s="1"/>
  <c r="C192" i="13"/>
  <c r="D192" i="13" s="1"/>
  <c r="C193" i="13"/>
  <c r="D193" i="13" s="1"/>
  <c r="C194" i="13"/>
  <c r="D194" i="13" s="1"/>
  <c r="C195" i="13"/>
  <c r="D195" i="13" s="1"/>
  <c r="C196" i="13"/>
  <c r="D196" i="13" s="1"/>
  <c r="C197" i="13"/>
  <c r="D197" i="13" s="1"/>
  <c r="C198" i="13"/>
  <c r="D198" i="13" s="1"/>
  <c r="C199" i="13"/>
  <c r="D199" i="13" s="1"/>
  <c r="C200" i="13"/>
  <c r="D200" i="13" s="1"/>
  <c r="C201" i="13"/>
  <c r="D201" i="13" s="1"/>
  <c r="C202" i="13"/>
  <c r="D202" i="13" s="1"/>
  <c r="C203" i="13"/>
  <c r="D203" i="13" s="1"/>
  <c r="C204" i="13"/>
  <c r="D204" i="13" s="1"/>
  <c r="C205" i="13"/>
  <c r="D205" i="13" s="1"/>
  <c r="C206" i="13"/>
  <c r="D206" i="13" s="1"/>
  <c r="C207" i="13"/>
  <c r="D207" i="13" s="1"/>
  <c r="C208" i="13"/>
  <c r="D208" i="13" s="1"/>
  <c r="C209" i="13"/>
  <c r="D209" i="13" s="1"/>
  <c r="C210" i="13"/>
  <c r="D210" i="13" s="1"/>
  <c r="C211" i="13"/>
  <c r="D211" i="13" s="1"/>
  <c r="C212" i="13"/>
  <c r="D212" i="13" s="1"/>
  <c r="C213" i="13"/>
  <c r="D213" i="13" s="1"/>
  <c r="C214" i="13"/>
  <c r="D214" i="13" s="1"/>
  <c r="C215" i="13"/>
  <c r="D215" i="13" s="1"/>
  <c r="C216" i="13"/>
  <c r="D216" i="13" s="1"/>
  <c r="C217" i="13"/>
  <c r="D217" i="13" s="1"/>
  <c r="C218" i="13"/>
  <c r="D218" i="13" s="1"/>
  <c r="C219" i="13"/>
  <c r="D219" i="13" s="1"/>
  <c r="C220" i="13"/>
  <c r="D220" i="13" s="1"/>
  <c r="C221" i="13"/>
  <c r="D221" i="13" s="1"/>
  <c r="C222" i="13"/>
  <c r="D222" i="13" s="1"/>
  <c r="C223" i="13"/>
  <c r="D223" i="13" s="1"/>
  <c r="C224" i="13"/>
  <c r="D224" i="13" s="1"/>
  <c r="C225" i="13"/>
  <c r="D225" i="13" s="1"/>
  <c r="C226" i="13"/>
  <c r="D226" i="13" s="1"/>
  <c r="C227" i="13"/>
  <c r="D227" i="13" s="1"/>
  <c r="C228" i="13"/>
  <c r="D228" i="13" s="1"/>
  <c r="C229" i="13"/>
  <c r="D229" i="13" s="1"/>
  <c r="C230" i="13"/>
  <c r="D230" i="13" s="1"/>
  <c r="C231" i="13"/>
  <c r="D231" i="13" s="1"/>
  <c r="C232" i="13"/>
  <c r="D232" i="13" s="1"/>
  <c r="C233" i="13"/>
  <c r="D233" i="13" s="1"/>
  <c r="C234" i="13"/>
  <c r="D234" i="13" s="1"/>
  <c r="C235" i="13"/>
  <c r="D235" i="13" s="1"/>
  <c r="C236" i="13"/>
  <c r="D236" i="13" s="1"/>
  <c r="C237" i="13"/>
  <c r="D237" i="13" s="1"/>
  <c r="C238" i="13"/>
  <c r="D238" i="13" s="1"/>
  <c r="C239" i="13"/>
  <c r="D239" i="13" s="1"/>
  <c r="C240" i="13"/>
  <c r="D240" i="13" s="1"/>
  <c r="C241" i="13"/>
  <c r="D241" i="13" s="1"/>
  <c r="C242" i="13"/>
  <c r="D242" i="13" s="1"/>
  <c r="C243" i="13"/>
  <c r="D243" i="13" s="1"/>
  <c r="C244" i="13"/>
  <c r="D244" i="13" s="1"/>
  <c r="C245" i="13"/>
  <c r="D245" i="13" s="1"/>
  <c r="C246" i="13"/>
  <c r="D246" i="13" s="1"/>
  <c r="C247" i="13"/>
  <c r="D247" i="13" s="1"/>
  <c r="C248" i="13"/>
  <c r="D248" i="13" s="1"/>
  <c r="C249" i="13"/>
  <c r="D249" i="13" s="1"/>
  <c r="C250" i="13"/>
  <c r="D250" i="13" s="1"/>
  <c r="C251" i="13"/>
  <c r="D251" i="13" s="1"/>
  <c r="C252" i="13"/>
  <c r="D252" i="13" s="1"/>
  <c r="C253" i="13"/>
  <c r="D253" i="13" s="1"/>
  <c r="C254" i="13"/>
  <c r="D254" i="13" s="1"/>
  <c r="C255" i="13"/>
  <c r="D255" i="13" s="1"/>
  <c r="C256" i="13"/>
  <c r="D256" i="13" s="1"/>
  <c r="C257" i="13"/>
  <c r="D257" i="13" s="1"/>
  <c r="C258" i="13"/>
  <c r="D258" i="13" s="1"/>
  <c r="C259" i="13"/>
  <c r="D259" i="13" s="1"/>
  <c r="C260" i="13"/>
  <c r="D260" i="13" s="1"/>
  <c r="C261" i="13"/>
  <c r="D261" i="13" s="1"/>
  <c r="C262" i="13"/>
  <c r="D262" i="13" s="1"/>
  <c r="C263" i="13"/>
  <c r="D263" i="13" s="1"/>
  <c r="C264" i="13"/>
  <c r="D264" i="13" s="1"/>
  <c r="C265" i="13"/>
  <c r="D265" i="13" s="1"/>
  <c r="C266" i="13"/>
  <c r="D266" i="13" s="1"/>
  <c r="C267" i="13"/>
  <c r="D267" i="13" s="1"/>
  <c r="C268" i="13"/>
  <c r="D268" i="13" s="1"/>
  <c r="C269" i="13"/>
  <c r="D269" i="13" s="1"/>
  <c r="C270" i="13"/>
  <c r="D270" i="13" s="1"/>
  <c r="C271" i="13"/>
  <c r="D271" i="13" s="1"/>
  <c r="C272" i="13"/>
  <c r="D272" i="13" s="1"/>
  <c r="C273" i="13"/>
  <c r="D273" i="13" s="1"/>
  <c r="C274" i="13"/>
  <c r="D274" i="13" s="1"/>
  <c r="C275" i="13"/>
  <c r="D275" i="13" s="1"/>
  <c r="C276" i="13"/>
  <c r="D276" i="13" s="1"/>
  <c r="C277" i="13"/>
  <c r="D277" i="13" s="1"/>
  <c r="C278" i="13"/>
  <c r="D278" i="13" s="1"/>
  <c r="C279" i="13"/>
  <c r="D279" i="13" s="1"/>
  <c r="C280" i="13"/>
  <c r="D280" i="13" s="1"/>
  <c r="C281" i="13"/>
  <c r="D281" i="13" s="1"/>
  <c r="C282" i="13"/>
  <c r="D282" i="13" s="1"/>
  <c r="C283" i="13"/>
  <c r="D283" i="13" s="1"/>
  <c r="C284" i="13"/>
  <c r="D284" i="13" s="1"/>
  <c r="C285" i="13"/>
  <c r="D285" i="13" s="1"/>
  <c r="C286" i="13"/>
  <c r="D286" i="13" s="1"/>
  <c r="C287" i="13"/>
  <c r="D287" i="13" s="1"/>
  <c r="C288" i="13"/>
  <c r="D288" i="13" s="1"/>
  <c r="C289" i="13"/>
  <c r="D289" i="13" s="1"/>
  <c r="C290" i="13"/>
  <c r="D290" i="13" s="1"/>
  <c r="C291" i="13"/>
  <c r="D291" i="13" s="1"/>
  <c r="C292" i="13"/>
  <c r="D292" i="13" s="1"/>
  <c r="C293" i="13"/>
  <c r="D293" i="13" s="1"/>
  <c r="C294" i="13"/>
  <c r="D294" i="13" s="1"/>
  <c r="C295" i="13"/>
  <c r="D295" i="13" s="1"/>
  <c r="C296" i="13"/>
  <c r="D296" i="13" s="1"/>
  <c r="C297" i="13"/>
  <c r="D297" i="13" s="1"/>
  <c r="C298" i="13"/>
  <c r="D298" i="13" s="1"/>
  <c r="C299" i="13"/>
  <c r="D299" i="13" s="1"/>
  <c r="C300" i="13"/>
  <c r="D300" i="13" s="1"/>
  <c r="C301" i="13"/>
  <c r="D301" i="13" s="1"/>
  <c r="C302" i="13"/>
  <c r="D302" i="13" s="1"/>
  <c r="C303" i="13"/>
  <c r="D303" i="13" s="1"/>
  <c r="C304" i="13"/>
  <c r="D304" i="13" s="1"/>
  <c r="C305" i="13"/>
  <c r="D305" i="13" s="1"/>
  <c r="C306" i="13"/>
  <c r="D306" i="13" s="1"/>
  <c r="C307" i="13"/>
  <c r="D307" i="13" s="1"/>
  <c r="C308" i="13"/>
  <c r="D308" i="13" s="1"/>
  <c r="C309" i="13"/>
  <c r="D309" i="13" s="1"/>
  <c r="C310" i="13"/>
  <c r="D310" i="13" s="1"/>
  <c r="C311" i="13"/>
  <c r="D311" i="13" s="1"/>
  <c r="C312" i="13"/>
  <c r="D312" i="13" s="1"/>
  <c r="C313" i="13"/>
  <c r="D313" i="13" s="1"/>
  <c r="C314" i="13"/>
  <c r="D314" i="13" s="1"/>
  <c r="C315" i="13"/>
  <c r="D315" i="13" s="1"/>
  <c r="C316" i="13"/>
  <c r="D316" i="13" s="1"/>
  <c r="C317" i="13"/>
  <c r="D317" i="13" s="1"/>
  <c r="C5" i="15"/>
  <c r="D5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5" i="15"/>
  <c r="D105" i="15"/>
  <c r="C106" i="15"/>
  <c r="D106" i="15"/>
  <c r="C107" i="15"/>
  <c r="D107" i="15"/>
  <c r="C108" i="15"/>
  <c r="D108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19" i="15"/>
  <c r="D119" i="15"/>
  <c r="C120" i="15"/>
  <c r="D120" i="15"/>
  <c r="C121" i="15"/>
  <c r="D121" i="15"/>
  <c r="C122" i="15"/>
  <c r="D122" i="15"/>
  <c r="C123" i="15"/>
  <c r="D123" i="15"/>
  <c r="C124" i="15"/>
  <c r="D124" i="15"/>
  <c r="C125" i="15"/>
  <c r="D125" i="15"/>
  <c r="C126" i="15"/>
  <c r="D126" i="15"/>
  <c r="C127" i="15"/>
  <c r="D127" i="15"/>
  <c r="C128" i="15"/>
  <c r="D128" i="15"/>
  <c r="C129" i="15"/>
  <c r="D129" i="15"/>
  <c r="C130" i="15"/>
  <c r="D130" i="15"/>
  <c r="C131" i="15"/>
  <c r="D131" i="15"/>
  <c r="C132" i="15"/>
  <c r="D132" i="15"/>
  <c r="C133" i="15"/>
  <c r="D133" i="15"/>
  <c r="C134" i="15"/>
  <c r="D134" i="15"/>
  <c r="C135" i="15"/>
  <c r="D135" i="15"/>
  <c r="C136" i="15"/>
  <c r="D136" i="15"/>
  <c r="C137" i="15"/>
  <c r="D137" i="15"/>
  <c r="C138" i="15"/>
  <c r="D138" i="15"/>
  <c r="C139" i="15"/>
  <c r="D139" i="15"/>
  <c r="C140" i="15"/>
  <c r="D140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48" i="15"/>
  <c r="D148" i="15"/>
  <c r="C149" i="15"/>
  <c r="D149" i="15"/>
  <c r="C150" i="15"/>
  <c r="D150" i="15"/>
  <c r="C151" i="15"/>
  <c r="D151" i="15"/>
  <c r="C152" i="15"/>
  <c r="D152" i="15"/>
  <c r="C153" i="15"/>
  <c r="D153" i="15"/>
  <c r="C154" i="15"/>
  <c r="D154" i="15"/>
  <c r="C155" i="15"/>
  <c r="D155" i="15"/>
  <c r="C156" i="15"/>
  <c r="D156" i="15"/>
  <c r="C157" i="15"/>
  <c r="D157" i="15"/>
  <c r="C158" i="15"/>
  <c r="D158" i="15"/>
  <c r="C159" i="15"/>
  <c r="D159" i="15"/>
  <c r="C160" i="15"/>
  <c r="D160" i="15"/>
  <c r="C161" i="15"/>
  <c r="D161" i="15"/>
  <c r="C162" i="15"/>
  <c r="D162" i="15"/>
  <c r="C163" i="15"/>
  <c r="D163" i="15"/>
  <c r="C164" i="15"/>
  <c r="D164" i="15"/>
  <c r="C165" i="15"/>
  <c r="D165" i="15"/>
  <c r="C166" i="15"/>
  <c r="D166" i="15"/>
  <c r="C167" i="15"/>
  <c r="D167" i="15"/>
  <c r="C168" i="15"/>
  <c r="D168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5" i="15"/>
  <c r="D175" i="15"/>
  <c r="C176" i="15"/>
  <c r="D176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3" i="15"/>
  <c r="D183" i="15"/>
  <c r="C184" i="15"/>
  <c r="D184" i="15"/>
  <c r="C185" i="15"/>
  <c r="D185" i="15"/>
  <c r="C186" i="15"/>
  <c r="D186" i="15"/>
  <c r="C187" i="15"/>
  <c r="D187" i="15"/>
  <c r="C188" i="15"/>
  <c r="D188" i="15"/>
  <c r="C189" i="15"/>
  <c r="D189" i="15"/>
  <c r="C190" i="15"/>
  <c r="D190" i="15"/>
  <c r="C191" i="15"/>
  <c r="D191" i="15"/>
  <c r="C192" i="15"/>
  <c r="D192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0" i="15"/>
  <c r="D200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0" i="15"/>
  <c r="D210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0" i="15"/>
  <c r="D220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28" i="15"/>
  <c r="D228" i="15"/>
  <c r="C229" i="15"/>
  <c r="D229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7" i="15"/>
  <c r="D237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4" i="15"/>
  <c r="D244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8" i="15"/>
  <c r="D258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6" i="15"/>
  <c r="D266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79" i="15"/>
  <c r="D279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1" i="15"/>
  <c r="D291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5" i="15"/>
  <c r="D305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L316" i="1"/>
  <c r="M316" i="1"/>
  <c r="O316" i="1"/>
  <c r="L317" i="1"/>
  <c r="M317" i="1"/>
  <c r="O317" i="1"/>
  <c r="M318" i="1"/>
  <c r="O318" i="1"/>
  <c r="L267" i="1"/>
  <c r="M267" i="1"/>
  <c r="O267" i="1"/>
  <c r="L268" i="1"/>
  <c r="M268" i="1"/>
  <c r="O268" i="1"/>
  <c r="L269" i="1"/>
  <c r="M269" i="1"/>
  <c r="O269" i="1"/>
  <c r="L270" i="1"/>
  <c r="M270" i="1"/>
  <c r="O270" i="1"/>
  <c r="L271" i="1"/>
  <c r="M271" i="1"/>
  <c r="O271" i="1"/>
  <c r="L272" i="1"/>
  <c r="M272" i="1"/>
  <c r="O272" i="1"/>
  <c r="L273" i="1"/>
  <c r="M273" i="1"/>
  <c r="O273" i="1"/>
  <c r="L274" i="1"/>
  <c r="M274" i="1"/>
  <c r="O274" i="1"/>
  <c r="L275" i="1"/>
  <c r="M275" i="1"/>
  <c r="O275" i="1"/>
  <c r="L276" i="1"/>
  <c r="M276" i="1"/>
  <c r="O276" i="1"/>
  <c r="L277" i="1"/>
  <c r="M277" i="1"/>
  <c r="O277" i="1"/>
  <c r="L278" i="1"/>
  <c r="M278" i="1"/>
  <c r="O278" i="1"/>
  <c r="L279" i="1"/>
  <c r="M279" i="1"/>
  <c r="O279" i="1"/>
  <c r="L280" i="1"/>
  <c r="M280" i="1"/>
  <c r="O280" i="1"/>
  <c r="L281" i="1"/>
  <c r="M281" i="1"/>
  <c r="O281" i="1"/>
  <c r="L282" i="1"/>
  <c r="M282" i="1"/>
  <c r="O282" i="1"/>
  <c r="L283" i="1"/>
  <c r="M283" i="1"/>
  <c r="O283" i="1"/>
  <c r="L284" i="1"/>
  <c r="M284" i="1"/>
  <c r="O284" i="1"/>
  <c r="L285" i="1"/>
  <c r="M285" i="1"/>
  <c r="O285" i="1"/>
  <c r="L286" i="1"/>
  <c r="M286" i="1"/>
  <c r="O286" i="1"/>
  <c r="L287" i="1"/>
  <c r="M287" i="1"/>
  <c r="O287" i="1"/>
  <c r="L288" i="1"/>
  <c r="M288" i="1"/>
  <c r="O288" i="1"/>
  <c r="L289" i="1"/>
  <c r="M289" i="1"/>
  <c r="O289" i="1"/>
  <c r="L290" i="1"/>
  <c r="M290" i="1"/>
  <c r="O290" i="1"/>
  <c r="L291" i="1"/>
  <c r="M291" i="1"/>
  <c r="O291" i="1"/>
  <c r="L292" i="1"/>
  <c r="M292" i="1"/>
  <c r="O292" i="1"/>
  <c r="L293" i="1"/>
  <c r="M293" i="1"/>
  <c r="O293" i="1"/>
  <c r="L294" i="1"/>
  <c r="M294" i="1"/>
  <c r="O294" i="1"/>
  <c r="L295" i="1"/>
  <c r="M295" i="1"/>
  <c r="O295" i="1"/>
  <c r="L296" i="1"/>
  <c r="M296" i="1"/>
  <c r="O296" i="1"/>
  <c r="L297" i="1"/>
  <c r="M297" i="1"/>
  <c r="O297" i="1"/>
  <c r="L298" i="1"/>
  <c r="M298" i="1"/>
  <c r="O298" i="1"/>
  <c r="L299" i="1"/>
  <c r="M299" i="1"/>
  <c r="O299" i="1"/>
  <c r="L300" i="1"/>
  <c r="M300" i="1"/>
  <c r="O300" i="1"/>
  <c r="L301" i="1"/>
  <c r="M301" i="1"/>
  <c r="O301" i="1"/>
  <c r="L302" i="1"/>
  <c r="M302" i="1"/>
  <c r="O302" i="1"/>
  <c r="L303" i="1"/>
  <c r="M303" i="1"/>
  <c r="O303" i="1"/>
  <c r="L304" i="1"/>
  <c r="M304" i="1"/>
  <c r="O304" i="1"/>
  <c r="L305" i="1"/>
  <c r="M305" i="1"/>
  <c r="O305" i="1"/>
  <c r="L306" i="1"/>
  <c r="M306" i="1"/>
  <c r="O306" i="1"/>
  <c r="L307" i="1"/>
  <c r="M307" i="1"/>
  <c r="O307" i="1"/>
  <c r="L308" i="1"/>
  <c r="M308" i="1"/>
  <c r="O308" i="1"/>
  <c r="L309" i="1"/>
  <c r="M309" i="1"/>
  <c r="O309" i="1"/>
  <c r="L310" i="1"/>
  <c r="M310" i="1"/>
  <c r="O310" i="1"/>
  <c r="L311" i="1"/>
  <c r="M311" i="1"/>
  <c r="O311" i="1"/>
  <c r="L312" i="1"/>
  <c r="M312" i="1"/>
  <c r="O312" i="1"/>
  <c r="L313" i="1"/>
  <c r="M313" i="1"/>
  <c r="O313" i="1"/>
  <c r="L314" i="1"/>
  <c r="M314" i="1"/>
  <c r="O314" i="1"/>
  <c r="L315" i="1"/>
  <c r="M315" i="1"/>
  <c r="O31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8" i="1"/>
  <c r="D4" i="6"/>
  <c r="C4" i="6"/>
  <c r="D4" i="15" l="1"/>
  <c r="C4" i="15"/>
  <c r="C4" i="13"/>
  <c r="D4" i="13" s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4" i="9" l="1"/>
  <c r="C4" i="9"/>
  <c r="D4" i="8"/>
  <c r="C4" i="8"/>
</calcChain>
</file>

<file path=xl/sharedStrings.xml><?xml version="1.0" encoding="utf-8"?>
<sst xmlns="http://schemas.openxmlformats.org/spreadsheetml/2006/main" count="12928" uniqueCount="259">
  <si>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</si>
  <si>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</si>
  <si>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</si>
  <si>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</si>
  <si>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</si>
  <si>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</si>
  <si>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</si>
  <si>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</si>
  <si>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</si>
  <si>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</si>
  <si>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</si>
  <si>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</si>
  <si>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</si>
  <si>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</si>
  <si>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</si>
  <si>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</si>
  <si>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</si>
  <si>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</si>
  <si>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</si>
  <si>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</si>
  <si>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</si>
  <si>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</si>
  <si>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</si>
  <si>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</si>
  <si>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</si>
  <si>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</si>
  <si>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</si>
  <si>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</si>
  <si>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</si>
  <si>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</si>
  <si>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</si>
  <si>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</si>
  <si>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</si>
  <si>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</si>
  <si>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</si>
  <si>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</si>
  <si>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</si>
  <si>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</si>
  <si>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</si>
  <si>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</si>
  <si>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</si>
  <si>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</si>
  <si>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</si>
  <si>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</si>
  <si>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</si>
  <si>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</si>
  <si>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</si>
  <si>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</si>
  <si>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</si>
  <si>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</si>
  <si>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</si>
  <si>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</si>
  <si>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</si>
  <si>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</si>
  <si>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</si>
  <si>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</si>
  <si>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</si>
  <si>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</si>
  <si>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</si>
  <si>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</si>
  <si>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</si>
  <si>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</si>
  <si>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</si>
  <si>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</si>
  <si>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</si>
  <si>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</si>
  <si>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</si>
  <si>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</si>
  <si>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</si>
  <si>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</si>
  <si>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</si>
  <si>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</si>
  <si>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</si>
  <si>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</si>
  <si>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</si>
  <si>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</si>
  <si>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</si>
  <si>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</si>
  <si>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</si>
  <si>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</si>
  <si>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</si>
  <si>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</si>
  <si>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</si>
  <si>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</si>
  <si>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</si>
  <si>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</si>
  <si>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</si>
  <si>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</si>
  <si>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</si>
  <si>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</si>
  <si>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</si>
  <si>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</si>
  <si>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</si>
  <si>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</si>
  <si>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</si>
  <si>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</si>
  <si>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</si>
  <si>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</si>
  <si>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</si>
  <si>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</si>
  <si>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</si>
  <si>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</si>
  <si>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</si>
  <si>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</si>
  <si>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</si>
  <si>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</si>
  <si>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</si>
  <si>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</si>
  <si>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</si>
  <si>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</si>
  <si>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</si>
  <si>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</si>
  <si>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</si>
  <si>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</si>
  <si>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</si>
  <si>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</si>
  <si>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</si>
  <si>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</si>
  <si>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</si>
  <si>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</si>
  <si>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</si>
  <si>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</si>
  <si>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</si>
  <si>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</si>
  <si>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</si>
  <si>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</si>
  <si>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</si>
  <si>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</si>
  <si>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</si>
  <si>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</si>
  <si>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</si>
  <si>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</si>
  <si>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</si>
  <si>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</si>
  <si>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</si>
  <si>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</si>
  <si>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</si>
  <si>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</si>
  <si>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</si>
  <si>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</si>
  <si>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</si>
  <si>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</si>
  <si>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</si>
  <si>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</si>
  <si>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</si>
  <si>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</si>
  <si>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</si>
  <si>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</si>
  <si>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</si>
  <si>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</si>
  <si>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</si>
  <si>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</si>
  <si>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</si>
  <si>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</si>
  <si>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</si>
  <si>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</si>
  <si>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</si>
  <si>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</si>
  <si>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</si>
  <si>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</si>
  <si>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</si>
  <si>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</si>
  <si>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</si>
  <si>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</si>
  <si>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</si>
  <si>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</si>
  <si>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</si>
  <si>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</si>
  <si>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</si>
  <si>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</si>
  <si>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</si>
  <si>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</si>
  <si>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</si>
  <si>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</si>
  <si>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</si>
  <si>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</si>
  <si>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</si>
  <si>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</si>
  <si>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</si>
  <si>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</si>
  <si>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</si>
  <si>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</si>
  <si>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</si>
  <si>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</si>
  <si>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</si>
  <si>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</si>
  <si>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</si>
  <si>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</si>
  <si>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</si>
  <si>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</si>
  <si>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</si>
  <si>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</si>
  <si>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</si>
  <si>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</si>
  <si>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</si>
  <si>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</si>
  <si>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</si>
  <si>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</si>
  <si>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</si>
  <si>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</si>
  <si>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</si>
  <si>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</si>
  <si>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</si>
  <si>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</si>
  <si>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</si>
  <si>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</si>
  <si>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</si>
  <si>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</si>
  <si>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</si>
  <si>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</si>
  <si>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</si>
  <si>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</si>
  <si>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</si>
  <si>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</si>
  <si>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</si>
  <si>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SECRETARIA ADMINISTRATIVA/COMITÉ DE ADMINISTRACIÓN </t>
  </si>
  <si>
    <t xml:space="preserve">EN EL PERIODO NO SE OTORGARÓN PERCEPCIONES ADICIONALES EN DINERO </t>
  </si>
  <si>
    <t xml:space="preserve">PESOS </t>
  </si>
  <si>
    <t xml:space="preserve">NO APLICA </t>
  </si>
  <si>
    <t xml:space="preserve">DURANTE EL PERIODO NO SE OTORGARON PERCEPCIONES ADICIONALES EN ESPECIE </t>
  </si>
  <si>
    <t>MENSUALES</t>
  </si>
  <si>
    <t xml:space="preserve">NO SE OTORGARON COMPENSACIONES DURANTE EL PERIODO </t>
  </si>
  <si>
    <t xml:space="preserve">No Aplica </t>
  </si>
  <si>
    <t>No Aplica</t>
  </si>
  <si>
    <t>GRATIFICACIÓN ANUAL (AGUINALDO)</t>
  </si>
  <si>
    <t>ANUAL</t>
  </si>
  <si>
    <t xml:space="preserve">PRIMA VACACIONAL, PRIMA QUINQUENAL </t>
  </si>
  <si>
    <t>SEMESTRAL (PRIMA VACACIONAL)/ MENSUAL (PRIMA QUINQUENAL)</t>
  </si>
  <si>
    <t xml:space="preserve">DURANTE EL PRIODO NO SE OTORGARÓN COMISIONES </t>
  </si>
  <si>
    <t xml:space="preserve">DURANTE EL PERIODO NO SE OTORGARÓN BONOS </t>
  </si>
  <si>
    <t xml:space="preserve">EN EL PERIODO NO SE OTORGARÓN ESTIMULOS </t>
  </si>
  <si>
    <t xml:space="preserve">NO PLICA </t>
  </si>
  <si>
    <t xml:space="preserve">DURANTE EL PERIODO NO SE OTORGARÓN APOYOS ECONÓMICOS </t>
  </si>
  <si>
    <t>DESPENSA ESPECIAL</t>
  </si>
  <si>
    <t xml:space="preserve">ANUAL </t>
  </si>
  <si>
    <t xml:space="preserve">DURANTE EL PERIODO NO SE OTORGARÓN PRESTACIONES EN ESPECIE </t>
  </si>
  <si>
    <t>NO APLICA</t>
  </si>
  <si>
    <t xml:space="preserve">SUELDO BASE,SUELDO COMPLEMENTARIO,PERCEPCÓN COMPLEMENTARIA,FONDO DE AHORRO, DESPENSA, PASAJES, CAPACITACIÓN </t>
  </si>
  <si>
    <t>ESTIMULO POR 25 AÑOS DE SERVICIO.</t>
  </si>
  <si>
    <t>VER ANEXO DIETAS</t>
  </si>
  <si>
    <t xml:space="preserve">DIETA </t>
  </si>
  <si>
    <t>MENSUAL</t>
  </si>
  <si>
    <t>BASE NIVEL 7</t>
  </si>
  <si>
    <t>BASE NIVEL 8</t>
  </si>
  <si>
    <t>LIMPIEZA</t>
  </si>
  <si>
    <t>BASE NIVEL 6</t>
  </si>
  <si>
    <t>BASE NIVEL 4</t>
  </si>
  <si>
    <t>BASE NIVEL 5</t>
  </si>
  <si>
    <t>DIRECTOR JURIDICO</t>
  </si>
  <si>
    <t>SECRETARIO TECNICO</t>
  </si>
  <si>
    <t>SECRETARIO PARTICULAR</t>
  </si>
  <si>
    <t>DIRECTOR INSTITUTO DE EST. LEG</t>
  </si>
  <si>
    <t>MEDICO</t>
  </si>
  <si>
    <t>JEFE DE ÁREA</t>
  </si>
  <si>
    <t>DIPUTADO</t>
  </si>
  <si>
    <t>SECRETARIO ADMINISTRATIVO</t>
  </si>
  <si>
    <t>ASESOR</t>
  </si>
  <si>
    <t>SECRETARIO PARLAMENTARIO</t>
  </si>
  <si>
    <t>DIRECTOR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</si>
</sst>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/>
    <xf numFmtId="43" fontId="0" fillId="0" borderId="0" xfId="1" applyFont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quotePrefix="1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zas\Documents\2019\transparencia\PAPELES%20DE%20TRABAJO\31%20DE%20DICIEMBR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Aspel\Sistemas%20Aspel\NOI8.00\Datos1\2da%20qna%20de%20diciembre%20para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5 OCT"/>
      <sheetName val="2DA QNA DE OCTUBRE"/>
      <sheetName val="NOMINA 1RA QNA DE NOVIEMBRE"/>
      <sheetName val="NOMINA ESPECIAL NOV 9"/>
      <sheetName val="23 DE NOV"/>
      <sheetName val="NOMINA 29 DE NOVIEMBRE"/>
      <sheetName val="NOMINA 2DA QNA DE NOVIEMBRE"/>
      <sheetName val="NOMINA ESPECIAL 7 DE DICIEMBRE"/>
      <sheetName val="08 DE DIC 2018"/>
      <sheetName val="NOMINA 1RA QNA DE DICIEMBRE 18"/>
      <sheetName val="17 DE DIC 2018"/>
      <sheetName val="31 DE DICIEMBRE 2018"/>
      <sheetName val="31 DE DICIEMBRE 2018 (2)"/>
    </sheetNames>
    <sheetDataSet>
      <sheetData sheetId="0"/>
      <sheetData sheetId="1"/>
      <sheetData sheetId="2"/>
      <sheetData sheetId="3"/>
      <sheetData sheetId="4">
        <row r="3">
          <cell r="L3">
            <v>11900.58</v>
          </cell>
          <cell r="O3">
            <v>9010.16</v>
          </cell>
        </row>
        <row r="4">
          <cell r="L4">
            <v>14226.02</v>
          </cell>
          <cell r="O4">
            <v>10496.37</v>
          </cell>
        </row>
        <row r="5">
          <cell r="L5">
            <v>14226.02</v>
          </cell>
          <cell r="O5">
            <v>10868.89</v>
          </cell>
        </row>
        <row r="6">
          <cell r="L6">
            <v>11900.58</v>
          </cell>
          <cell r="O6">
            <v>9010.14</v>
          </cell>
        </row>
        <row r="7">
          <cell r="L7">
            <v>11900.58</v>
          </cell>
          <cell r="O7">
            <v>9010.15</v>
          </cell>
        </row>
        <row r="8">
          <cell r="L8">
            <v>11900.58</v>
          </cell>
          <cell r="O8">
            <v>9010.17</v>
          </cell>
        </row>
        <row r="9">
          <cell r="L9">
            <v>14226.02</v>
          </cell>
          <cell r="O9">
            <v>10838.93</v>
          </cell>
        </row>
        <row r="10">
          <cell r="L10">
            <v>11900.58</v>
          </cell>
          <cell r="O10">
            <v>9040.23</v>
          </cell>
        </row>
        <row r="11">
          <cell r="L11">
            <v>11900.58</v>
          </cell>
          <cell r="O11">
            <v>9010.11</v>
          </cell>
        </row>
        <row r="12">
          <cell r="L12">
            <v>11900.58</v>
          </cell>
          <cell r="O12">
            <v>9040.119999999999</v>
          </cell>
        </row>
        <row r="13">
          <cell r="L13">
            <v>14226.02</v>
          </cell>
          <cell r="O13">
            <v>10838.87</v>
          </cell>
        </row>
        <row r="14">
          <cell r="L14">
            <v>11900.58</v>
          </cell>
          <cell r="O14">
            <v>9010.1</v>
          </cell>
        </row>
        <row r="15">
          <cell r="L15">
            <v>11900.58</v>
          </cell>
          <cell r="O15">
            <v>9010.17</v>
          </cell>
        </row>
        <row r="16">
          <cell r="L16">
            <v>11900.58</v>
          </cell>
          <cell r="O16">
            <v>9040.19</v>
          </cell>
        </row>
        <row r="17">
          <cell r="L17">
            <v>11900.58</v>
          </cell>
          <cell r="O17">
            <v>9010.11</v>
          </cell>
        </row>
        <row r="18">
          <cell r="L18">
            <v>11900.58</v>
          </cell>
          <cell r="O18">
            <v>9010.11</v>
          </cell>
        </row>
        <row r="19">
          <cell r="L19">
            <v>11900.58</v>
          </cell>
          <cell r="O19">
            <v>9010.11</v>
          </cell>
        </row>
        <row r="20">
          <cell r="L20">
            <v>14226.02</v>
          </cell>
          <cell r="O20">
            <v>10838.880000000001</v>
          </cell>
        </row>
        <row r="21">
          <cell r="L21">
            <v>11900.58</v>
          </cell>
          <cell r="O21">
            <v>9010.18</v>
          </cell>
        </row>
        <row r="22">
          <cell r="L22">
            <v>11900.58</v>
          </cell>
          <cell r="O22">
            <v>9040.119999999999</v>
          </cell>
        </row>
        <row r="23">
          <cell r="L23">
            <v>11900.58</v>
          </cell>
          <cell r="O23">
            <v>9010.17</v>
          </cell>
        </row>
        <row r="24">
          <cell r="L24">
            <v>11900.58</v>
          </cell>
          <cell r="O24">
            <v>9010.16</v>
          </cell>
        </row>
        <row r="25">
          <cell r="L25">
            <v>11900.58</v>
          </cell>
          <cell r="O25">
            <v>9010.11</v>
          </cell>
        </row>
        <row r="26">
          <cell r="L26">
            <v>11900.58</v>
          </cell>
          <cell r="O26">
            <v>9040.18</v>
          </cell>
        </row>
        <row r="27">
          <cell r="L27">
            <v>14226.02</v>
          </cell>
          <cell r="O27">
            <v>10810.87</v>
          </cell>
        </row>
        <row r="28">
          <cell r="L28">
            <v>14226.02</v>
          </cell>
          <cell r="O28">
            <v>10930.61</v>
          </cell>
        </row>
        <row r="29">
          <cell r="L29">
            <v>14226.02</v>
          </cell>
          <cell r="O29">
            <v>10747.650000000001</v>
          </cell>
        </row>
        <row r="30">
          <cell r="L30">
            <v>11900.58</v>
          </cell>
          <cell r="O30">
            <v>9010.11</v>
          </cell>
        </row>
        <row r="31">
          <cell r="L31">
            <v>11900.58</v>
          </cell>
          <cell r="O31">
            <v>9040.119999999999</v>
          </cell>
        </row>
        <row r="32">
          <cell r="L32">
            <v>14226.02</v>
          </cell>
          <cell r="O32">
            <v>10838.92</v>
          </cell>
        </row>
        <row r="33">
          <cell r="O33">
            <v>0</v>
          </cell>
        </row>
        <row r="34">
          <cell r="L34">
            <v>11900.58</v>
          </cell>
          <cell r="O34">
            <v>9020.26</v>
          </cell>
        </row>
        <row r="35">
          <cell r="L35">
            <v>14226.02</v>
          </cell>
          <cell r="O35">
            <v>10406.77</v>
          </cell>
        </row>
        <row r="36">
          <cell r="L36">
            <v>0</v>
          </cell>
          <cell r="O36">
            <v>0</v>
          </cell>
        </row>
        <row r="37">
          <cell r="L37">
            <v>11900.58</v>
          </cell>
          <cell r="O37">
            <v>9010.18</v>
          </cell>
        </row>
        <row r="38">
          <cell r="L38">
            <v>11900.58</v>
          </cell>
          <cell r="O38">
            <v>9101.89</v>
          </cell>
        </row>
        <row r="39">
          <cell r="L39">
            <v>11900.58</v>
          </cell>
          <cell r="O39">
            <v>9010.11</v>
          </cell>
        </row>
        <row r="40">
          <cell r="L40">
            <v>11900.58</v>
          </cell>
          <cell r="O40">
            <v>9040.2199999999993</v>
          </cell>
        </row>
        <row r="41">
          <cell r="O41">
            <v>0</v>
          </cell>
        </row>
        <row r="42">
          <cell r="L42">
            <v>11900.58</v>
          </cell>
          <cell r="O42">
            <v>9010.11</v>
          </cell>
        </row>
        <row r="43">
          <cell r="L43">
            <v>11900.58</v>
          </cell>
          <cell r="O43">
            <v>9101.869999999999</v>
          </cell>
        </row>
        <row r="44">
          <cell r="O44">
            <v>0</v>
          </cell>
        </row>
        <row r="45">
          <cell r="L45">
            <v>14226.02</v>
          </cell>
          <cell r="O45">
            <v>10496.380000000001</v>
          </cell>
        </row>
        <row r="46">
          <cell r="L46">
            <v>11900.58</v>
          </cell>
          <cell r="O46">
            <v>9010.11</v>
          </cell>
        </row>
        <row r="47">
          <cell r="L47">
            <v>11900.58</v>
          </cell>
          <cell r="O47">
            <v>8717.9</v>
          </cell>
        </row>
        <row r="48">
          <cell r="L48">
            <v>11900.58</v>
          </cell>
          <cell r="O48">
            <v>9040.17</v>
          </cell>
        </row>
        <row r="49">
          <cell r="L49">
            <v>11900.58</v>
          </cell>
          <cell r="O49">
            <v>9040.130000000001</v>
          </cell>
        </row>
        <row r="50">
          <cell r="L50">
            <v>14226.02</v>
          </cell>
          <cell r="O50">
            <v>10701.25</v>
          </cell>
        </row>
        <row r="51">
          <cell r="L51">
            <v>11900.58</v>
          </cell>
          <cell r="O51">
            <v>9010.11</v>
          </cell>
        </row>
        <row r="52">
          <cell r="L52">
            <v>11900.58</v>
          </cell>
          <cell r="O52">
            <v>9010.11</v>
          </cell>
        </row>
        <row r="53">
          <cell r="L53">
            <v>11900.58</v>
          </cell>
          <cell r="O53">
            <v>9010.18</v>
          </cell>
        </row>
        <row r="54">
          <cell r="L54">
            <v>11900.58</v>
          </cell>
          <cell r="O54">
            <v>9040.2000000000007</v>
          </cell>
        </row>
        <row r="55">
          <cell r="L55">
            <v>14226.02</v>
          </cell>
          <cell r="O55">
            <v>10496.33</v>
          </cell>
        </row>
        <row r="56">
          <cell r="L56">
            <v>11901.06</v>
          </cell>
          <cell r="O56">
            <v>9102.23</v>
          </cell>
        </row>
        <row r="57">
          <cell r="L57">
            <v>11900.58</v>
          </cell>
          <cell r="O57">
            <v>9040.17</v>
          </cell>
        </row>
        <row r="58">
          <cell r="L58">
            <v>10874.84</v>
          </cell>
          <cell r="O58">
            <v>8295.2200000000012</v>
          </cell>
        </row>
        <row r="59">
          <cell r="L59">
            <v>0</v>
          </cell>
          <cell r="O59">
            <v>0</v>
          </cell>
        </row>
        <row r="60">
          <cell r="L60">
            <v>11900.58</v>
          </cell>
          <cell r="O60">
            <v>9101.880000000001</v>
          </cell>
        </row>
        <row r="61">
          <cell r="L61">
            <v>11900.58</v>
          </cell>
          <cell r="O61">
            <v>9010.19</v>
          </cell>
        </row>
        <row r="62">
          <cell r="L62">
            <v>10874.84</v>
          </cell>
          <cell r="O62">
            <v>8351.66</v>
          </cell>
        </row>
        <row r="63">
          <cell r="L63">
            <v>14226.02</v>
          </cell>
          <cell r="O63">
            <v>10496.36</v>
          </cell>
        </row>
        <row r="64">
          <cell r="L64">
            <v>11900.58</v>
          </cell>
          <cell r="O64">
            <v>9101.869999999999</v>
          </cell>
        </row>
        <row r="65">
          <cell r="L65">
            <v>11900.58</v>
          </cell>
          <cell r="O65">
            <v>9158.24</v>
          </cell>
        </row>
        <row r="66">
          <cell r="L66">
            <v>11900.58</v>
          </cell>
          <cell r="O66">
            <v>9010.119999999999</v>
          </cell>
        </row>
        <row r="67">
          <cell r="L67">
            <v>11900.58</v>
          </cell>
          <cell r="O67">
            <v>9158.26</v>
          </cell>
        </row>
        <row r="68">
          <cell r="L68">
            <v>11900.58</v>
          </cell>
          <cell r="O68">
            <v>9158.26</v>
          </cell>
        </row>
        <row r="69">
          <cell r="L69">
            <v>11901.06</v>
          </cell>
          <cell r="O69">
            <v>8830.5399999999991</v>
          </cell>
        </row>
        <row r="70">
          <cell r="L70">
            <v>10874.84</v>
          </cell>
          <cell r="O70">
            <v>8351.61</v>
          </cell>
        </row>
        <row r="71">
          <cell r="L71">
            <v>8768.16</v>
          </cell>
          <cell r="O71">
            <v>6710.43</v>
          </cell>
        </row>
        <row r="72">
          <cell r="L72">
            <v>11900.58</v>
          </cell>
          <cell r="O72">
            <v>9040.2000000000007</v>
          </cell>
        </row>
        <row r="73">
          <cell r="L73">
            <v>11900.58</v>
          </cell>
          <cell r="O73">
            <v>9158.31</v>
          </cell>
        </row>
        <row r="74">
          <cell r="L74">
            <v>11900.58</v>
          </cell>
          <cell r="O74">
            <v>9158.26</v>
          </cell>
        </row>
        <row r="75">
          <cell r="L75">
            <v>10874.84</v>
          </cell>
          <cell r="O75">
            <v>8351.61</v>
          </cell>
        </row>
        <row r="76">
          <cell r="L76">
            <v>10874.84</v>
          </cell>
          <cell r="O76">
            <v>8351.66</v>
          </cell>
        </row>
        <row r="77">
          <cell r="L77">
            <v>0</v>
          </cell>
          <cell r="O77">
            <v>0</v>
          </cell>
        </row>
        <row r="78">
          <cell r="L78">
            <v>11900.58</v>
          </cell>
          <cell r="O78">
            <v>9158.2900000000009</v>
          </cell>
        </row>
        <row r="79">
          <cell r="L79">
            <v>10874.88</v>
          </cell>
          <cell r="O79">
            <v>8351.59</v>
          </cell>
        </row>
        <row r="80">
          <cell r="L80">
            <v>10874.88</v>
          </cell>
          <cell r="O80">
            <v>8351.59</v>
          </cell>
        </row>
        <row r="81">
          <cell r="O81">
            <v>0</v>
          </cell>
        </row>
        <row r="82">
          <cell r="L82">
            <v>11900.58</v>
          </cell>
          <cell r="O82">
            <v>9040.119999999999</v>
          </cell>
        </row>
        <row r="83">
          <cell r="L83">
            <v>11900.58</v>
          </cell>
          <cell r="O83">
            <v>9158.25</v>
          </cell>
        </row>
        <row r="84">
          <cell r="L84">
            <v>11900.58</v>
          </cell>
          <cell r="O84">
            <v>9158.25</v>
          </cell>
        </row>
        <row r="85">
          <cell r="L85">
            <v>0</v>
          </cell>
          <cell r="O85">
            <v>0</v>
          </cell>
        </row>
        <row r="86">
          <cell r="L86">
            <v>10874.84</v>
          </cell>
          <cell r="O86">
            <v>8351.6</v>
          </cell>
        </row>
        <row r="87">
          <cell r="L87">
            <v>6843.22</v>
          </cell>
          <cell r="O87">
            <v>5474.7800000000007</v>
          </cell>
        </row>
        <row r="88">
          <cell r="L88">
            <v>10874.84</v>
          </cell>
          <cell r="O88">
            <v>8351.630000000001</v>
          </cell>
        </row>
        <row r="89">
          <cell r="L89">
            <v>10874.84</v>
          </cell>
          <cell r="O89">
            <v>8351.6</v>
          </cell>
        </row>
        <row r="90">
          <cell r="L90">
            <v>11900.58</v>
          </cell>
          <cell r="O90">
            <v>8818.85</v>
          </cell>
        </row>
        <row r="91">
          <cell r="L91">
            <v>6843.22</v>
          </cell>
          <cell r="O91">
            <v>5474.7800000000007</v>
          </cell>
        </row>
        <row r="92">
          <cell r="L92">
            <v>8768.16</v>
          </cell>
          <cell r="O92">
            <v>6752.55</v>
          </cell>
        </row>
        <row r="93">
          <cell r="L93">
            <v>8768.16</v>
          </cell>
          <cell r="O93">
            <v>6695</v>
          </cell>
        </row>
        <row r="94">
          <cell r="L94">
            <v>0</v>
          </cell>
          <cell r="O94">
            <v>0</v>
          </cell>
        </row>
        <row r="95">
          <cell r="L95">
            <v>0</v>
          </cell>
          <cell r="O95">
            <v>0</v>
          </cell>
        </row>
        <row r="96">
          <cell r="L96">
            <v>0</v>
          </cell>
          <cell r="O96">
            <v>0</v>
          </cell>
        </row>
        <row r="97">
          <cell r="L97">
            <v>6843.22</v>
          </cell>
          <cell r="O97">
            <v>5474.7800000000007</v>
          </cell>
        </row>
        <row r="98">
          <cell r="L98">
            <v>6843.22</v>
          </cell>
          <cell r="O98">
            <v>5474.7800000000007</v>
          </cell>
        </row>
        <row r="99">
          <cell r="L99">
            <v>6843.22</v>
          </cell>
          <cell r="O99">
            <v>5474.7800000000007</v>
          </cell>
        </row>
        <row r="100">
          <cell r="L100">
            <v>10874.84</v>
          </cell>
          <cell r="O100">
            <v>8351.6</v>
          </cell>
        </row>
        <row r="101">
          <cell r="L101">
            <v>10874.84</v>
          </cell>
          <cell r="O101">
            <v>8351.6</v>
          </cell>
        </row>
        <row r="102">
          <cell r="L102">
            <v>8768.16</v>
          </cell>
          <cell r="O102">
            <v>6694.95</v>
          </cell>
        </row>
        <row r="103">
          <cell r="L103">
            <v>11900.58</v>
          </cell>
          <cell r="O103">
            <v>8818.869999999999</v>
          </cell>
        </row>
        <row r="104">
          <cell r="L104">
            <v>10874.84</v>
          </cell>
          <cell r="O104">
            <v>8351.6</v>
          </cell>
        </row>
        <row r="105">
          <cell r="L105">
            <v>8768.16</v>
          </cell>
          <cell r="O105">
            <v>6752.55</v>
          </cell>
        </row>
        <row r="106">
          <cell r="L106">
            <v>10874.84</v>
          </cell>
          <cell r="O106">
            <v>8351.6</v>
          </cell>
        </row>
        <row r="107">
          <cell r="L107">
            <v>10874.84</v>
          </cell>
          <cell r="O107">
            <v>8351.6</v>
          </cell>
        </row>
        <row r="108">
          <cell r="L108">
            <v>6843.22</v>
          </cell>
          <cell r="O108">
            <v>5474.7800000000007</v>
          </cell>
        </row>
        <row r="109">
          <cell r="L109">
            <v>0</v>
          </cell>
          <cell r="O109">
            <v>0</v>
          </cell>
        </row>
        <row r="110">
          <cell r="O110">
            <v>0</v>
          </cell>
        </row>
        <row r="111">
          <cell r="L111">
            <v>6843.22</v>
          </cell>
          <cell r="O111">
            <v>5474.7800000000007</v>
          </cell>
        </row>
        <row r="112">
          <cell r="L112">
            <v>8768.16</v>
          </cell>
          <cell r="O112">
            <v>6752.55</v>
          </cell>
        </row>
        <row r="113">
          <cell r="O113">
            <v>0</v>
          </cell>
        </row>
        <row r="114">
          <cell r="L114">
            <v>11900.58</v>
          </cell>
          <cell r="O114">
            <v>9101.89</v>
          </cell>
        </row>
        <row r="115">
          <cell r="L115">
            <v>8768.16</v>
          </cell>
          <cell r="O115">
            <v>6694.95</v>
          </cell>
        </row>
        <row r="116">
          <cell r="L116">
            <v>8768.16</v>
          </cell>
          <cell r="O116">
            <v>6752.55</v>
          </cell>
        </row>
        <row r="117">
          <cell r="L117">
            <v>0</v>
          </cell>
          <cell r="O117">
            <v>0</v>
          </cell>
        </row>
        <row r="118">
          <cell r="L118">
            <v>11900.58</v>
          </cell>
          <cell r="O118">
            <v>9101.880000000001</v>
          </cell>
        </row>
        <row r="119">
          <cell r="L119">
            <v>8768.18</v>
          </cell>
          <cell r="O119">
            <v>6752.66</v>
          </cell>
        </row>
        <row r="120">
          <cell r="L120">
            <v>6843.22</v>
          </cell>
          <cell r="O120">
            <v>5474.7800000000007</v>
          </cell>
        </row>
        <row r="121">
          <cell r="L121">
            <v>6843.22</v>
          </cell>
          <cell r="O121">
            <v>5474.7800000000007</v>
          </cell>
        </row>
        <row r="122">
          <cell r="L122">
            <v>8768.16</v>
          </cell>
          <cell r="O122">
            <v>6694.9</v>
          </cell>
        </row>
        <row r="123">
          <cell r="L123">
            <v>8768.18</v>
          </cell>
          <cell r="O123">
            <v>6752.66</v>
          </cell>
        </row>
        <row r="124">
          <cell r="L124">
            <v>6843.22</v>
          </cell>
          <cell r="O124">
            <v>5474.7800000000007</v>
          </cell>
        </row>
        <row r="125">
          <cell r="L125">
            <v>0</v>
          </cell>
          <cell r="O125">
            <v>0</v>
          </cell>
        </row>
        <row r="126">
          <cell r="L126">
            <v>10874.84</v>
          </cell>
          <cell r="O126">
            <v>8351.61</v>
          </cell>
        </row>
        <row r="127">
          <cell r="L127">
            <v>8768.16</v>
          </cell>
          <cell r="O127">
            <v>6752.55</v>
          </cell>
        </row>
        <row r="128">
          <cell r="L128">
            <v>10874.84</v>
          </cell>
          <cell r="O128">
            <v>8351.6</v>
          </cell>
        </row>
        <row r="129">
          <cell r="L129">
            <v>10874.84</v>
          </cell>
          <cell r="O129">
            <v>8351.6</v>
          </cell>
        </row>
        <row r="130">
          <cell r="L130">
            <v>8768.16</v>
          </cell>
          <cell r="O130">
            <v>6752.55</v>
          </cell>
        </row>
        <row r="131">
          <cell r="L131">
            <v>8768.16</v>
          </cell>
          <cell r="O131">
            <v>6752.55</v>
          </cell>
        </row>
        <row r="132">
          <cell r="L132">
            <v>8768.16</v>
          </cell>
          <cell r="O132">
            <v>6752.55</v>
          </cell>
        </row>
        <row r="133">
          <cell r="L133">
            <v>6843.22</v>
          </cell>
          <cell r="O133">
            <v>5474.7800000000007</v>
          </cell>
        </row>
        <row r="134">
          <cell r="L134">
            <v>8768.16</v>
          </cell>
          <cell r="O134">
            <v>6752.55</v>
          </cell>
        </row>
        <row r="135">
          <cell r="L135">
            <v>0</v>
          </cell>
          <cell r="O135">
            <v>0</v>
          </cell>
        </row>
        <row r="136">
          <cell r="L136">
            <v>0</v>
          </cell>
          <cell r="O136">
            <v>0</v>
          </cell>
        </row>
        <row r="137">
          <cell r="L137">
            <v>0</v>
          </cell>
          <cell r="O137">
            <v>0</v>
          </cell>
        </row>
        <row r="138">
          <cell r="L138">
            <v>0</v>
          </cell>
          <cell r="O138">
            <v>0</v>
          </cell>
        </row>
        <row r="139">
          <cell r="L139">
            <v>0</v>
          </cell>
          <cell r="O139">
            <v>0</v>
          </cell>
        </row>
        <row r="140">
          <cell r="L140">
            <v>8768.16</v>
          </cell>
          <cell r="O140">
            <v>6752.55</v>
          </cell>
        </row>
        <row r="141">
          <cell r="L141">
            <v>0</v>
          </cell>
          <cell r="O141">
            <v>0</v>
          </cell>
        </row>
        <row r="142">
          <cell r="L142">
            <v>0</v>
          </cell>
          <cell r="O142">
            <v>0</v>
          </cell>
        </row>
        <row r="143">
          <cell r="L143">
            <v>0</v>
          </cell>
          <cell r="O143">
            <v>0</v>
          </cell>
        </row>
        <row r="144">
          <cell r="L144">
            <v>0</v>
          </cell>
          <cell r="O144">
            <v>0</v>
          </cell>
        </row>
        <row r="145">
          <cell r="L145">
            <v>0</v>
          </cell>
          <cell r="O145">
            <v>0</v>
          </cell>
        </row>
        <row r="146">
          <cell r="O146">
            <v>0</v>
          </cell>
        </row>
        <row r="147">
          <cell r="L147">
            <v>0</v>
          </cell>
          <cell r="O147">
            <v>0</v>
          </cell>
        </row>
        <row r="148">
          <cell r="L148">
            <v>6843.22</v>
          </cell>
          <cell r="O148">
            <v>5474.7800000000007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L151">
            <v>6843.22</v>
          </cell>
          <cell r="O151">
            <v>5223.34</v>
          </cell>
        </row>
        <row r="152">
          <cell r="L152">
            <v>0</v>
          </cell>
          <cell r="O152">
            <v>0</v>
          </cell>
        </row>
        <row r="153">
          <cell r="L153">
            <v>0</v>
          </cell>
          <cell r="O153">
            <v>0</v>
          </cell>
        </row>
        <row r="154">
          <cell r="L154">
            <v>6843.22</v>
          </cell>
          <cell r="O154">
            <v>5474.7800000000007</v>
          </cell>
        </row>
        <row r="155">
          <cell r="L155">
            <v>0</v>
          </cell>
          <cell r="O155">
            <v>0</v>
          </cell>
        </row>
        <row r="156">
          <cell r="L156">
            <v>0</v>
          </cell>
          <cell r="O156">
            <v>0</v>
          </cell>
        </row>
        <row r="157">
          <cell r="L157">
            <v>6843.22</v>
          </cell>
          <cell r="O157">
            <v>5474.7800000000007</v>
          </cell>
        </row>
        <row r="158">
          <cell r="L158">
            <v>0</v>
          </cell>
          <cell r="O158">
            <v>0</v>
          </cell>
        </row>
        <row r="159">
          <cell r="L159">
            <v>0</v>
          </cell>
          <cell r="O159">
            <v>0</v>
          </cell>
        </row>
        <row r="160">
          <cell r="L160">
            <v>0</v>
          </cell>
          <cell r="O160">
            <v>0</v>
          </cell>
        </row>
        <row r="161">
          <cell r="L161">
            <v>0</v>
          </cell>
          <cell r="O161">
            <v>0</v>
          </cell>
        </row>
        <row r="162">
          <cell r="L162">
            <v>0</v>
          </cell>
          <cell r="O162">
            <v>0</v>
          </cell>
        </row>
        <row r="163">
          <cell r="L163">
            <v>0</v>
          </cell>
          <cell r="O163">
            <v>0</v>
          </cell>
        </row>
        <row r="164">
          <cell r="L164">
            <v>0</v>
          </cell>
          <cell r="O164">
            <v>0</v>
          </cell>
        </row>
        <row r="165">
          <cell r="L165">
            <v>0</v>
          </cell>
          <cell r="O165">
            <v>0</v>
          </cell>
        </row>
        <row r="166">
          <cell r="L166">
            <v>0</v>
          </cell>
          <cell r="O166">
            <v>0</v>
          </cell>
        </row>
        <row r="167">
          <cell r="L167">
            <v>0</v>
          </cell>
          <cell r="O167">
            <v>0</v>
          </cell>
        </row>
        <row r="168">
          <cell r="L168">
            <v>0</v>
          </cell>
          <cell r="O168">
            <v>0</v>
          </cell>
        </row>
        <row r="169">
          <cell r="L169">
            <v>0</v>
          </cell>
          <cell r="O169">
            <v>0</v>
          </cell>
        </row>
        <row r="170">
          <cell r="L170">
            <v>0</v>
          </cell>
          <cell r="O170">
            <v>0</v>
          </cell>
        </row>
        <row r="171">
          <cell r="L171">
            <v>0</v>
          </cell>
          <cell r="O171">
            <v>0</v>
          </cell>
        </row>
        <row r="172">
          <cell r="L172">
            <v>0</v>
          </cell>
          <cell r="O172">
            <v>0</v>
          </cell>
        </row>
        <row r="173">
          <cell r="L173">
            <v>0</v>
          </cell>
          <cell r="O173">
            <v>0</v>
          </cell>
        </row>
        <row r="174">
          <cell r="L174">
            <v>0</v>
          </cell>
          <cell r="O174">
            <v>0</v>
          </cell>
        </row>
        <row r="175">
          <cell r="L175">
            <v>0</v>
          </cell>
          <cell r="O175">
            <v>0</v>
          </cell>
        </row>
        <row r="176">
          <cell r="L176">
            <v>0</v>
          </cell>
          <cell r="O176">
            <v>0</v>
          </cell>
        </row>
        <row r="177">
          <cell r="L177">
            <v>0</v>
          </cell>
          <cell r="O177">
            <v>0</v>
          </cell>
        </row>
        <row r="178">
          <cell r="L178">
            <v>0</v>
          </cell>
          <cell r="O178">
            <v>0</v>
          </cell>
        </row>
        <row r="179">
          <cell r="L179">
            <v>0</v>
          </cell>
          <cell r="O179">
            <v>0</v>
          </cell>
        </row>
        <row r="180">
          <cell r="L180">
            <v>0</v>
          </cell>
          <cell r="O180">
            <v>0</v>
          </cell>
        </row>
        <row r="181">
          <cell r="L181">
            <v>0</v>
          </cell>
          <cell r="O181">
            <v>0</v>
          </cell>
        </row>
        <row r="182">
          <cell r="L182">
            <v>0</v>
          </cell>
          <cell r="O182">
            <v>0</v>
          </cell>
        </row>
        <row r="183">
          <cell r="L183">
            <v>0</v>
          </cell>
          <cell r="O183">
            <v>0</v>
          </cell>
        </row>
        <row r="184">
          <cell r="L184">
            <v>0</v>
          </cell>
          <cell r="O184">
            <v>0</v>
          </cell>
        </row>
        <row r="185">
          <cell r="L185">
            <v>0</v>
          </cell>
          <cell r="O185">
            <v>0</v>
          </cell>
        </row>
        <row r="186">
          <cell r="L186">
            <v>0</v>
          </cell>
          <cell r="O186">
            <v>0</v>
          </cell>
        </row>
        <row r="187">
          <cell r="L187">
            <v>0</v>
          </cell>
          <cell r="O187">
            <v>0</v>
          </cell>
        </row>
        <row r="188">
          <cell r="L188">
            <v>0</v>
          </cell>
          <cell r="O188">
            <v>0</v>
          </cell>
        </row>
        <row r="189">
          <cell r="L189">
            <v>0</v>
          </cell>
          <cell r="O189">
            <v>0</v>
          </cell>
        </row>
        <row r="190">
          <cell r="L190">
            <v>0</v>
          </cell>
          <cell r="O190">
            <v>0</v>
          </cell>
        </row>
        <row r="191">
          <cell r="L191">
            <v>0</v>
          </cell>
          <cell r="O191">
            <v>0</v>
          </cell>
        </row>
        <row r="192">
          <cell r="L192">
            <v>0</v>
          </cell>
          <cell r="O192">
            <v>0</v>
          </cell>
        </row>
        <row r="193">
          <cell r="L193">
            <v>0</v>
          </cell>
          <cell r="O193">
            <v>0</v>
          </cell>
        </row>
        <row r="194">
          <cell r="L194">
            <v>0</v>
          </cell>
          <cell r="O194">
            <v>0</v>
          </cell>
        </row>
        <row r="195">
          <cell r="L195">
            <v>0</v>
          </cell>
          <cell r="O195">
            <v>0</v>
          </cell>
        </row>
        <row r="196">
          <cell r="L196">
            <v>0</v>
          </cell>
          <cell r="O196">
            <v>0</v>
          </cell>
        </row>
        <row r="197">
          <cell r="L197">
            <v>0</v>
          </cell>
          <cell r="O197">
            <v>0</v>
          </cell>
        </row>
        <row r="198">
          <cell r="L198">
            <v>0</v>
          </cell>
          <cell r="O198">
            <v>0</v>
          </cell>
        </row>
        <row r="199">
          <cell r="L199">
            <v>0</v>
          </cell>
          <cell r="O199">
            <v>0</v>
          </cell>
        </row>
        <row r="200">
          <cell r="L200">
            <v>0</v>
          </cell>
          <cell r="O200">
            <v>0</v>
          </cell>
        </row>
        <row r="201">
          <cell r="L201">
            <v>0</v>
          </cell>
          <cell r="O201">
            <v>0</v>
          </cell>
        </row>
        <row r="202">
          <cell r="L202">
            <v>0</v>
          </cell>
          <cell r="O202">
            <v>0</v>
          </cell>
        </row>
        <row r="203">
          <cell r="L203">
            <v>0</v>
          </cell>
          <cell r="O203">
            <v>0</v>
          </cell>
        </row>
        <row r="204">
          <cell r="L204">
            <v>0</v>
          </cell>
          <cell r="O204">
            <v>0</v>
          </cell>
        </row>
        <row r="205">
          <cell r="L205">
            <v>0</v>
          </cell>
          <cell r="O205">
            <v>0</v>
          </cell>
        </row>
        <row r="206">
          <cell r="L206">
            <v>0</v>
          </cell>
          <cell r="O206">
            <v>0</v>
          </cell>
        </row>
        <row r="207">
          <cell r="L207">
            <v>0</v>
          </cell>
          <cell r="O207">
            <v>0</v>
          </cell>
        </row>
        <row r="208">
          <cell r="L208">
            <v>0</v>
          </cell>
          <cell r="O208">
            <v>0</v>
          </cell>
        </row>
        <row r="209">
          <cell r="L209">
            <v>0</v>
          </cell>
          <cell r="O209">
            <v>0</v>
          </cell>
        </row>
        <row r="210">
          <cell r="L210">
            <v>0</v>
          </cell>
          <cell r="O210">
            <v>0</v>
          </cell>
        </row>
        <row r="211">
          <cell r="L211">
            <v>0</v>
          </cell>
          <cell r="O211">
            <v>0</v>
          </cell>
        </row>
        <row r="212">
          <cell r="L212">
            <v>0</v>
          </cell>
          <cell r="O212">
            <v>0</v>
          </cell>
        </row>
        <row r="213">
          <cell r="L213">
            <v>0</v>
          </cell>
          <cell r="O213">
            <v>0</v>
          </cell>
        </row>
        <row r="214">
          <cell r="L214">
            <v>0</v>
          </cell>
          <cell r="O214">
            <v>0</v>
          </cell>
        </row>
        <row r="215">
          <cell r="L215">
            <v>0</v>
          </cell>
          <cell r="O215">
            <v>0</v>
          </cell>
        </row>
        <row r="216">
          <cell r="L216">
            <v>0</v>
          </cell>
          <cell r="O216">
            <v>0</v>
          </cell>
        </row>
        <row r="217">
          <cell r="L217">
            <v>0</v>
          </cell>
          <cell r="O217">
            <v>0</v>
          </cell>
        </row>
        <row r="218">
          <cell r="O218">
            <v>0</v>
          </cell>
        </row>
        <row r="219">
          <cell r="L219">
            <v>0</v>
          </cell>
          <cell r="O219">
            <v>0</v>
          </cell>
        </row>
        <row r="220">
          <cell r="L220">
            <v>0</v>
          </cell>
          <cell r="O220">
            <v>0</v>
          </cell>
        </row>
        <row r="221">
          <cell r="L221">
            <v>0</v>
          </cell>
          <cell r="O221">
            <v>0</v>
          </cell>
        </row>
        <row r="222">
          <cell r="L222">
            <v>0</v>
          </cell>
          <cell r="O222">
            <v>0</v>
          </cell>
        </row>
        <row r="223">
          <cell r="L223">
            <v>0</v>
          </cell>
          <cell r="O223">
            <v>0</v>
          </cell>
        </row>
        <row r="224">
          <cell r="L224">
            <v>0</v>
          </cell>
          <cell r="O224">
            <v>0</v>
          </cell>
        </row>
        <row r="225">
          <cell r="L225">
            <v>0</v>
          </cell>
          <cell r="O225">
            <v>0</v>
          </cell>
        </row>
        <row r="226">
          <cell r="L226">
            <v>0</v>
          </cell>
          <cell r="O226">
            <v>0</v>
          </cell>
        </row>
        <row r="227">
          <cell r="L227">
            <v>0</v>
          </cell>
          <cell r="O227">
            <v>0</v>
          </cell>
        </row>
        <row r="228">
          <cell r="L228">
            <v>0</v>
          </cell>
          <cell r="O228">
            <v>0</v>
          </cell>
        </row>
        <row r="229">
          <cell r="L229">
            <v>0</v>
          </cell>
          <cell r="O229">
            <v>0</v>
          </cell>
        </row>
        <row r="230">
          <cell r="L230">
            <v>0</v>
          </cell>
          <cell r="O230">
            <v>0</v>
          </cell>
        </row>
        <row r="231">
          <cell r="L231">
            <v>0</v>
          </cell>
          <cell r="O231">
            <v>0</v>
          </cell>
        </row>
        <row r="232">
          <cell r="L232">
            <v>0</v>
          </cell>
          <cell r="O232">
            <v>0</v>
          </cell>
        </row>
        <row r="233">
          <cell r="L233">
            <v>0</v>
          </cell>
          <cell r="O233">
            <v>0</v>
          </cell>
        </row>
        <row r="234">
          <cell r="L234">
            <v>0</v>
          </cell>
          <cell r="O234">
            <v>0</v>
          </cell>
        </row>
        <row r="235">
          <cell r="L235">
            <v>0</v>
          </cell>
          <cell r="O235">
            <v>0</v>
          </cell>
        </row>
        <row r="236">
          <cell r="L236">
            <v>0</v>
          </cell>
          <cell r="O236">
            <v>0</v>
          </cell>
        </row>
        <row r="237">
          <cell r="O237">
            <v>0</v>
          </cell>
        </row>
        <row r="238">
          <cell r="L238">
            <v>0</v>
          </cell>
          <cell r="O238">
            <v>0</v>
          </cell>
        </row>
        <row r="239">
          <cell r="L239">
            <v>0</v>
          </cell>
          <cell r="O239">
            <v>0</v>
          </cell>
        </row>
        <row r="240">
          <cell r="L240">
            <v>0</v>
          </cell>
          <cell r="O240">
            <v>0</v>
          </cell>
        </row>
        <row r="241">
          <cell r="L241">
            <v>0</v>
          </cell>
          <cell r="O241">
            <v>0</v>
          </cell>
        </row>
        <row r="242">
          <cell r="L242">
            <v>0</v>
          </cell>
          <cell r="O242">
            <v>0</v>
          </cell>
        </row>
        <row r="243">
          <cell r="L243">
            <v>0</v>
          </cell>
          <cell r="O243">
            <v>0</v>
          </cell>
        </row>
        <row r="244">
          <cell r="O244">
            <v>0</v>
          </cell>
        </row>
        <row r="245">
          <cell r="L245">
            <v>0</v>
          </cell>
          <cell r="O245">
            <v>0</v>
          </cell>
        </row>
        <row r="246">
          <cell r="L246">
            <v>0</v>
          </cell>
          <cell r="O246">
            <v>0</v>
          </cell>
        </row>
        <row r="247">
          <cell r="L247">
            <v>0</v>
          </cell>
          <cell r="O247">
            <v>0</v>
          </cell>
        </row>
        <row r="248">
          <cell r="L248">
            <v>0</v>
          </cell>
          <cell r="O248">
            <v>0</v>
          </cell>
        </row>
        <row r="249">
          <cell r="L249">
            <v>0</v>
          </cell>
          <cell r="O249">
            <v>0</v>
          </cell>
        </row>
        <row r="250">
          <cell r="L250">
            <v>0</v>
          </cell>
          <cell r="O250">
            <v>0</v>
          </cell>
        </row>
        <row r="251">
          <cell r="L251">
            <v>0</v>
          </cell>
          <cell r="O251">
            <v>0</v>
          </cell>
        </row>
        <row r="252">
          <cell r="L252">
            <v>0</v>
          </cell>
          <cell r="O252">
            <v>0</v>
          </cell>
        </row>
        <row r="253">
          <cell r="L253">
            <v>0</v>
          </cell>
          <cell r="O253">
            <v>0</v>
          </cell>
        </row>
        <row r="254">
          <cell r="L254">
            <v>0</v>
          </cell>
          <cell r="O254">
            <v>0</v>
          </cell>
        </row>
        <row r="255">
          <cell r="L255">
            <v>0</v>
          </cell>
          <cell r="O255">
            <v>0</v>
          </cell>
        </row>
        <row r="256">
          <cell r="L256">
            <v>0</v>
          </cell>
          <cell r="O256">
            <v>0</v>
          </cell>
        </row>
        <row r="257">
          <cell r="L257">
            <v>0</v>
          </cell>
          <cell r="O257">
            <v>0</v>
          </cell>
        </row>
        <row r="258">
          <cell r="L258">
            <v>0</v>
          </cell>
          <cell r="O258">
            <v>0</v>
          </cell>
        </row>
        <row r="259">
          <cell r="L259">
            <v>0</v>
          </cell>
          <cell r="O259">
            <v>0</v>
          </cell>
        </row>
        <row r="260">
          <cell r="L260">
            <v>0</v>
          </cell>
          <cell r="O260">
            <v>0</v>
          </cell>
        </row>
        <row r="261">
          <cell r="L261">
            <v>0</v>
          </cell>
          <cell r="O261">
            <v>0</v>
          </cell>
        </row>
        <row r="262">
          <cell r="L262">
            <v>0</v>
          </cell>
          <cell r="O262">
            <v>0</v>
          </cell>
        </row>
        <row r="263">
          <cell r="L263">
            <v>0</v>
          </cell>
          <cell r="O263">
            <v>0</v>
          </cell>
        </row>
        <row r="264">
          <cell r="L264">
            <v>0</v>
          </cell>
          <cell r="O264">
            <v>0</v>
          </cell>
        </row>
        <row r="265">
          <cell r="L265">
            <v>0</v>
          </cell>
          <cell r="O265">
            <v>0</v>
          </cell>
        </row>
        <row r="266">
          <cell r="L266">
            <v>0</v>
          </cell>
          <cell r="O266">
            <v>0</v>
          </cell>
        </row>
        <row r="267">
          <cell r="L267">
            <v>0</v>
          </cell>
          <cell r="O267">
            <v>0</v>
          </cell>
        </row>
        <row r="268">
          <cell r="L268">
            <v>0</v>
          </cell>
          <cell r="O268">
            <v>0</v>
          </cell>
        </row>
        <row r="269">
          <cell r="L269">
            <v>0</v>
          </cell>
          <cell r="O269">
            <v>0</v>
          </cell>
        </row>
        <row r="270">
          <cell r="L270">
            <v>0</v>
          </cell>
          <cell r="O270">
            <v>0</v>
          </cell>
        </row>
        <row r="271">
          <cell r="L271">
            <v>0</v>
          </cell>
          <cell r="O271">
            <v>0</v>
          </cell>
        </row>
        <row r="272">
          <cell r="L272">
            <v>0</v>
          </cell>
          <cell r="O272">
            <v>0</v>
          </cell>
        </row>
        <row r="273">
          <cell r="L273">
            <v>0</v>
          </cell>
          <cell r="O273">
            <v>0</v>
          </cell>
        </row>
        <row r="274">
          <cell r="L274">
            <v>0</v>
          </cell>
          <cell r="O274">
            <v>0</v>
          </cell>
        </row>
        <row r="275">
          <cell r="L275">
            <v>0</v>
          </cell>
          <cell r="O275">
            <v>0</v>
          </cell>
        </row>
        <row r="276">
          <cell r="L276">
            <v>0</v>
          </cell>
          <cell r="O276">
            <v>0</v>
          </cell>
        </row>
        <row r="277">
          <cell r="L277">
            <v>0</v>
          </cell>
          <cell r="O277">
            <v>0</v>
          </cell>
        </row>
        <row r="278">
          <cell r="O278">
            <v>0</v>
          </cell>
        </row>
        <row r="279">
          <cell r="L279">
            <v>0</v>
          </cell>
          <cell r="O279">
            <v>0</v>
          </cell>
        </row>
        <row r="280">
          <cell r="L280">
            <v>0</v>
          </cell>
          <cell r="O280">
            <v>0</v>
          </cell>
        </row>
        <row r="281">
          <cell r="L281">
            <v>0</v>
          </cell>
          <cell r="O281">
            <v>0</v>
          </cell>
        </row>
        <row r="282">
          <cell r="L282">
            <v>0</v>
          </cell>
          <cell r="O282">
            <v>0</v>
          </cell>
        </row>
        <row r="283">
          <cell r="L283">
            <v>0</v>
          </cell>
          <cell r="O283">
            <v>0</v>
          </cell>
        </row>
        <row r="284">
          <cell r="L284">
            <v>6843.22</v>
          </cell>
          <cell r="O284">
            <v>5474.7800000000007</v>
          </cell>
        </row>
        <row r="285">
          <cell r="L285">
            <v>6843.22</v>
          </cell>
          <cell r="O285">
            <v>5474.7800000000007</v>
          </cell>
        </row>
        <row r="286">
          <cell r="L286">
            <v>0</v>
          </cell>
          <cell r="O286">
            <v>0</v>
          </cell>
        </row>
        <row r="287">
          <cell r="L287">
            <v>0</v>
          </cell>
          <cell r="O287">
            <v>0</v>
          </cell>
        </row>
        <row r="288">
          <cell r="L288">
            <v>0</v>
          </cell>
          <cell r="O288">
            <v>0</v>
          </cell>
        </row>
        <row r="289">
          <cell r="L289">
            <v>0</v>
          </cell>
          <cell r="O289">
            <v>0</v>
          </cell>
        </row>
        <row r="290">
          <cell r="L290">
            <v>0</v>
          </cell>
          <cell r="O290">
            <v>0</v>
          </cell>
        </row>
        <row r="291">
          <cell r="L291">
            <v>0</v>
          </cell>
          <cell r="O291">
            <v>0</v>
          </cell>
        </row>
        <row r="292">
          <cell r="L292">
            <v>0</v>
          </cell>
          <cell r="O292">
            <v>0</v>
          </cell>
        </row>
        <row r="293">
          <cell r="L293">
            <v>0</v>
          </cell>
          <cell r="O293">
            <v>0</v>
          </cell>
        </row>
        <row r="294">
          <cell r="L294">
            <v>0</v>
          </cell>
          <cell r="O294">
            <v>0</v>
          </cell>
        </row>
        <row r="295">
          <cell r="O295">
            <v>0</v>
          </cell>
        </row>
        <row r="296">
          <cell r="O296">
            <v>0</v>
          </cell>
        </row>
        <row r="297">
          <cell r="O297">
            <v>0</v>
          </cell>
        </row>
        <row r="298">
          <cell r="O298">
            <v>0</v>
          </cell>
        </row>
        <row r="299">
          <cell r="O299">
            <v>0</v>
          </cell>
        </row>
        <row r="300">
          <cell r="O300">
            <v>0</v>
          </cell>
        </row>
        <row r="301">
          <cell r="L301">
            <v>0</v>
          </cell>
          <cell r="O301">
            <v>0</v>
          </cell>
        </row>
        <row r="302">
          <cell r="L302">
            <v>0</v>
          </cell>
          <cell r="O302">
            <v>0</v>
          </cell>
        </row>
        <row r="303">
          <cell r="L303">
            <v>0</v>
          </cell>
          <cell r="O303">
            <v>0</v>
          </cell>
        </row>
      </sheetData>
      <sheetData sheetId="5"/>
      <sheetData sheetId="6"/>
      <sheetData sheetId="7">
        <row r="3">
          <cell r="L3">
            <v>23471.200000000001</v>
          </cell>
          <cell r="N3">
            <v>17115.07</v>
          </cell>
        </row>
        <row r="4">
          <cell r="L4">
            <v>35854.269999999997</v>
          </cell>
          <cell r="N4">
            <v>25578.359999999997</v>
          </cell>
        </row>
        <row r="5">
          <cell r="L5">
            <v>23892.560000000001</v>
          </cell>
          <cell r="N5">
            <v>17463.990000000002</v>
          </cell>
        </row>
        <row r="6">
          <cell r="L6">
            <v>25443.25</v>
          </cell>
          <cell r="N6">
            <v>18542.739999999998</v>
          </cell>
        </row>
        <row r="7">
          <cell r="L7">
            <v>23034.13</v>
          </cell>
          <cell r="N7">
            <v>16910.510000000002</v>
          </cell>
        </row>
        <row r="8">
          <cell r="L8">
            <v>25646.720000000001</v>
          </cell>
          <cell r="N8">
            <v>18607.64</v>
          </cell>
        </row>
        <row r="9">
          <cell r="L9">
            <v>20582.64</v>
          </cell>
          <cell r="N9">
            <v>15353.599999999999</v>
          </cell>
        </row>
        <row r="10">
          <cell r="L10">
            <v>18346.8</v>
          </cell>
          <cell r="N10">
            <v>14307.64</v>
          </cell>
        </row>
        <row r="11">
          <cell r="L11">
            <v>18706.59</v>
          </cell>
          <cell r="N11">
            <v>13878.32</v>
          </cell>
        </row>
        <row r="12">
          <cell r="L12">
            <v>17684.240000000002</v>
          </cell>
          <cell r="N12">
            <v>13014.320000000002</v>
          </cell>
        </row>
        <row r="13">
          <cell r="L13">
            <v>20473.84</v>
          </cell>
          <cell r="N13">
            <v>15268.08</v>
          </cell>
        </row>
        <row r="14">
          <cell r="L14">
            <v>20238.43</v>
          </cell>
          <cell r="N14">
            <v>15082.96</v>
          </cell>
        </row>
        <row r="15">
          <cell r="L15">
            <v>17482.05</v>
          </cell>
          <cell r="N15">
            <v>12915.329999999998</v>
          </cell>
        </row>
        <row r="16">
          <cell r="L16">
            <v>17262.32</v>
          </cell>
          <cell r="N16">
            <v>13650.869999999999</v>
          </cell>
        </row>
        <row r="17">
          <cell r="L17">
            <v>17373.25</v>
          </cell>
          <cell r="N17">
            <v>12829.779999999999</v>
          </cell>
        </row>
        <row r="18">
          <cell r="L18">
            <v>24953.15</v>
          </cell>
          <cell r="N18">
            <v>18008.580000000002</v>
          </cell>
        </row>
        <row r="19">
          <cell r="L19">
            <v>20039.919999999998</v>
          </cell>
          <cell r="N19">
            <v>14926.849999999999</v>
          </cell>
        </row>
        <row r="20">
          <cell r="L20">
            <v>20692.560000000001</v>
          </cell>
          <cell r="N20">
            <v>15458.760000000002</v>
          </cell>
        </row>
        <row r="21">
          <cell r="L21">
            <v>17262.32</v>
          </cell>
          <cell r="N21">
            <v>12742.52</v>
          </cell>
        </row>
        <row r="22">
          <cell r="L22">
            <v>18439.919999999998</v>
          </cell>
          <cell r="N22">
            <v>13608.669999999998</v>
          </cell>
        </row>
        <row r="23">
          <cell r="L23">
            <v>18815.39</v>
          </cell>
          <cell r="N23">
            <v>13963.789999999999</v>
          </cell>
        </row>
        <row r="24">
          <cell r="L24">
            <v>25107.65</v>
          </cell>
          <cell r="N24">
            <v>18160.72</v>
          </cell>
        </row>
        <row r="25">
          <cell r="L25">
            <v>17373.25</v>
          </cell>
          <cell r="N25">
            <v>12829.779999999999</v>
          </cell>
        </row>
        <row r="26">
          <cell r="L26">
            <v>17482.05</v>
          </cell>
          <cell r="N26">
            <v>12874.05</v>
          </cell>
        </row>
        <row r="27">
          <cell r="L27">
            <v>26012.560000000001</v>
          </cell>
          <cell r="N27">
            <v>18611.300000000003</v>
          </cell>
        </row>
        <row r="28">
          <cell r="L28">
            <v>21069.439999999999</v>
          </cell>
          <cell r="N28">
            <v>15552.989999999998</v>
          </cell>
        </row>
        <row r="29">
          <cell r="L29">
            <v>26663.33</v>
          </cell>
          <cell r="N29">
            <v>19032.330000000002</v>
          </cell>
        </row>
        <row r="30">
          <cell r="L30">
            <v>17373.25</v>
          </cell>
          <cell r="N30">
            <v>12829.86</v>
          </cell>
        </row>
        <row r="31">
          <cell r="L31">
            <v>17373.25</v>
          </cell>
          <cell r="N31">
            <v>12769.84</v>
          </cell>
        </row>
        <row r="32">
          <cell r="L32">
            <v>22792.639999999999</v>
          </cell>
          <cell r="N32">
            <v>16833.72</v>
          </cell>
        </row>
        <row r="33">
          <cell r="L33">
            <v>0</v>
          </cell>
          <cell r="N33">
            <v>1593.79</v>
          </cell>
        </row>
        <row r="34">
          <cell r="L34">
            <v>22706.59</v>
          </cell>
          <cell r="N34">
            <v>16710.21</v>
          </cell>
        </row>
        <row r="35">
          <cell r="L35">
            <v>28096.240000000002</v>
          </cell>
          <cell r="N35">
            <v>20794.54</v>
          </cell>
        </row>
        <row r="36">
          <cell r="L36">
            <v>0</v>
          </cell>
          <cell r="N36">
            <v>0</v>
          </cell>
        </row>
        <row r="37">
          <cell r="L37">
            <v>22842.59</v>
          </cell>
          <cell r="N37">
            <v>16802.190000000002</v>
          </cell>
        </row>
        <row r="38">
          <cell r="L38">
            <v>18846.59</v>
          </cell>
          <cell r="N38">
            <v>13804.970000000001</v>
          </cell>
        </row>
        <row r="39">
          <cell r="L39">
            <v>17373.25</v>
          </cell>
          <cell r="N39">
            <v>12829.810000000001</v>
          </cell>
        </row>
        <row r="40">
          <cell r="L40">
            <v>20342.32</v>
          </cell>
          <cell r="N40">
            <v>15104.529999999999</v>
          </cell>
        </row>
        <row r="41">
          <cell r="N41">
            <v>0</v>
          </cell>
        </row>
        <row r="42">
          <cell r="L42">
            <v>23239.919999999998</v>
          </cell>
          <cell r="N42">
            <v>17026.699999999997</v>
          </cell>
        </row>
        <row r="43">
          <cell r="L43">
            <v>17073.57</v>
          </cell>
          <cell r="N43">
            <v>12410.64</v>
          </cell>
        </row>
        <row r="44">
          <cell r="N44">
            <v>0</v>
          </cell>
        </row>
        <row r="45">
          <cell r="L45">
            <v>30902.560000000001</v>
          </cell>
          <cell r="N45">
            <v>22326.54</v>
          </cell>
        </row>
        <row r="46">
          <cell r="L46">
            <v>17373.25</v>
          </cell>
          <cell r="N46">
            <v>12829.779999999999</v>
          </cell>
        </row>
        <row r="47">
          <cell r="L47">
            <v>26330.560000000001</v>
          </cell>
          <cell r="N47">
            <v>17167.830000000002</v>
          </cell>
        </row>
        <row r="48">
          <cell r="L48">
            <v>23799.919999999998</v>
          </cell>
          <cell r="N48">
            <v>17286.98</v>
          </cell>
        </row>
        <row r="49">
          <cell r="L49">
            <v>18813.57</v>
          </cell>
          <cell r="N49">
            <v>13902.43</v>
          </cell>
        </row>
        <row r="50">
          <cell r="L50">
            <v>27140.51</v>
          </cell>
          <cell r="N50">
            <v>19526.12</v>
          </cell>
        </row>
        <row r="51">
          <cell r="L51">
            <v>18706.59</v>
          </cell>
          <cell r="N51">
            <v>13878.400000000001</v>
          </cell>
        </row>
        <row r="52">
          <cell r="L52">
            <v>25906.59</v>
          </cell>
          <cell r="N52">
            <v>18555.489999999998</v>
          </cell>
        </row>
        <row r="53">
          <cell r="L53">
            <v>18595.650000000001</v>
          </cell>
          <cell r="N53">
            <v>13791.060000000001</v>
          </cell>
        </row>
        <row r="54">
          <cell r="L54">
            <v>17042.59</v>
          </cell>
          <cell r="N54">
            <v>12509.67</v>
          </cell>
        </row>
        <row r="55">
          <cell r="L55">
            <v>29368.03</v>
          </cell>
          <cell r="N55">
            <v>21033.9</v>
          </cell>
        </row>
        <row r="56">
          <cell r="L56">
            <v>17074.21</v>
          </cell>
          <cell r="N56">
            <v>12411.16</v>
          </cell>
        </row>
        <row r="57">
          <cell r="L57">
            <v>17073.57</v>
          </cell>
          <cell r="N57">
            <v>12534.08</v>
          </cell>
        </row>
        <row r="58">
          <cell r="L58">
            <v>15705.92</v>
          </cell>
          <cell r="N58">
            <v>11335.119999999999</v>
          </cell>
        </row>
        <row r="59">
          <cell r="L59">
            <v>0</v>
          </cell>
          <cell r="N59">
            <v>0</v>
          </cell>
        </row>
        <row r="60">
          <cell r="L60">
            <v>21072.69</v>
          </cell>
          <cell r="N60">
            <v>15555.579999999998</v>
          </cell>
        </row>
        <row r="61">
          <cell r="L61">
            <v>21942.83</v>
          </cell>
          <cell r="N61">
            <v>16292.690000000002</v>
          </cell>
        </row>
        <row r="62">
          <cell r="L62">
            <v>18341.599999999999</v>
          </cell>
          <cell r="N62">
            <v>13388.349999999999</v>
          </cell>
        </row>
        <row r="63">
          <cell r="L63">
            <v>29556.77</v>
          </cell>
          <cell r="N63">
            <v>21167.84</v>
          </cell>
        </row>
        <row r="64">
          <cell r="L64">
            <v>17073.57</v>
          </cell>
          <cell r="N64">
            <v>12410.68</v>
          </cell>
        </row>
        <row r="65">
          <cell r="L65">
            <v>17073.57</v>
          </cell>
          <cell r="N65">
            <v>12297.939999999999</v>
          </cell>
        </row>
        <row r="66">
          <cell r="L66">
            <v>19436.91</v>
          </cell>
          <cell r="N66">
            <v>14452.66</v>
          </cell>
        </row>
        <row r="67">
          <cell r="L67">
            <v>21575.919999999998</v>
          </cell>
          <cell r="N67">
            <v>15789.029999999999</v>
          </cell>
        </row>
        <row r="68">
          <cell r="L68">
            <v>17042.59</v>
          </cell>
          <cell r="N68">
            <v>12273.560000000001</v>
          </cell>
        </row>
        <row r="69">
          <cell r="L69">
            <v>31268.53</v>
          </cell>
          <cell r="N69">
            <v>23917.519999999997</v>
          </cell>
        </row>
        <row r="70">
          <cell r="L70">
            <v>18341.599999999999</v>
          </cell>
          <cell r="N70">
            <v>13295.099999999999</v>
          </cell>
        </row>
        <row r="71">
          <cell r="L71">
            <v>12866.03</v>
          </cell>
          <cell r="N71">
            <v>9106.2900000000009</v>
          </cell>
        </row>
        <row r="72">
          <cell r="L72">
            <v>21042.59</v>
          </cell>
          <cell r="N72">
            <v>15655.27</v>
          </cell>
        </row>
        <row r="73">
          <cell r="L73">
            <v>17042.59</v>
          </cell>
          <cell r="N73">
            <v>12273.470000000001</v>
          </cell>
        </row>
        <row r="74">
          <cell r="L74">
            <v>17042.59</v>
          </cell>
          <cell r="N74">
            <v>12273.55</v>
          </cell>
        </row>
        <row r="75">
          <cell r="L75">
            <v>16474.93</v>
          </cell>
          <cell r="N75">
            <v>11827.17</v>
          </cell>
        </row>
        <row r="76">
          <cell r="L76">
            <v>15674.93</v>
          </cell>
          <cell r="N76">
            <v>11197.95</v>
          </cell>
        </row>
        <row r="77">
          <cell r="N77">
            <v>0</v>
          </cell>
        </row>
        <row r="78">
          <cell r="L78">
            <v>20854.349999999999</v>
          </cell>
          <cell r="N78">
            <v>15271.059999999998</v>
          </cell>
        </row>
        <row r="79">
          <cell r="L79">
            <v>15674.99</v>
          </cell>
          <cell r="N79">
            <v>11198.11</v>
          </cell>
        </row>
        <row r="80">
          <cell r="L80">
            <v>15674.99</v>
          </cell>
          <cell r="N80">
            <v>11198.11</v>
          </cell>
        </row>
        <row r="81">
          <cell r="N81">
            <v>0</v>
          </cell>
        </row>
        <row r="82">
          <cell r="L82">
            <v>21077.25</v>
          </cell>
          <cell r="N82">
            <v>15682.630000000001</v>
          </cell>
        </row>
        <row r="83">
          <cell r="L83">
            <v>19436.91</v>
          </cell>
          <cell r="N83">
            <v>14156.42</v>
          </cell>
        </row>
        <row r="84">
          <cell r="L84">
            <v>16770.240000000002</v>
          </cell>
          <cell r="N84">
            <v>12059.350000000002</v>
          </cell>
        </row>
        <row r="85">
          <cell r="L85">
            <v>0</v>
          </cell>
          <cell r="N85">
            <v>0</v>
          </cell>
        </row>
        <row r="86">
          <cell r="L86">
            <v>15402.59</v>
          </cell>
          <cell r="N86">
            <v>10983.84</v>
          </cell>
        </row>
        <row r="87">
          <cell r="L87">
            <v>10027.09</v>
          </cell>
          <cell r="N87">
            <v>7417.48</v>
          </cell>
        </row>
        <row r="88">
          <cell r="L88">
            <v>20805.919999999998</v>
          </cell>
          <cell r="N88">
            <v>15232.929999999998</v>
          </cell>
        </row>
        <row r="89">
          <cell r="L89">
            <v>15402.59</v>
          </cell>
          <cell r="N89">
            <v>10983.84</v>
          </cell>
        </row>
        <row r="90">
          <cell r="L90">
            <v>28857.23</v>
          </cell>
          <cell r="N90">
            <v>22149.37</v>
          </cell>
        </row>
        <row r="91">
          <cell r="L91">
            <v>10027.09</v>
          </cell>
          <cell r="N91">
            <v>7417.48</v>
          </cell>
        </row>
        <row r="92">
          <cell r="L92">
            <v>12593.68</v>
          </cell>
          <cell r="N92">
            <v>8888.82</v>
          </cell>
        </row>
        <row r="93">
          <cell r="L93">
            <v>13085.76</v>
          </cell>
          <cell r="N93">
            <v>9473.36</v>
          </cell>
        </row>
        <row r="94">
          <cell r="L94">
            <v>12299.2</v>
          </cell>
          <cell r="N94">
            <v>9292</v>
          </cell>
        </row>
        <row r="95">
          <cell r="L95">
            <v>9566.67</v>
          </cell>
          <cell r="N95">
            <v>8156.13</v>
          </cell>
        </row>
        <row r="96">
          <cell r="L96">
            <v>12299.57</v>
          </cell>
          <cell r="N96">
            <v>9292</v>
          </cell>
        </row>
        <row r="97">
          <cell r="L97">
            <v>10027.09</v>
          </cell>
          <cell r="N97">
            <v>7433.39</v>
          </cell>
        </row>
        <row r="98">
          <cell r="L98">
            <v>10027.09</v>
          </cell>
          <cell r="N98">
            <v>7417.48</v>
          </cell>
        </row>
        <row r="99">
          <cell r="L99">
            <v>10027.09</v>
          </cell>
          <cell r="N99">
            <v>7417.48</v>
          </cell>
        </row>
        <row r="100">
          <cell r="L100">
            <v>20735.919999999998</v>
          </cell>
          <cell r="N100">
            <v>15177.969999999998</v>
          </cell>
        </row>
        <row r="101">
          <cell r="L101">
            <v>15402.59</v>
          </cell>
          <cell r="N101">
            <v>10983.83</v>
          </cell>
        </row>
        <row r="102">
          <cell r="L102">
            <v>16593.68</v>
          </cell>
          <cell r="N102">
            <v>11939.19</v>
          </cell>
        </row>
        <row r="103">
          <cell r="L103">
            <v>27150.29</v>
          </cell>
          <cell r="N103">
            <v>21175.86</v>
          </cell>
        </row>
        <row r="104">
          <cell r="L104">
            <v>16735.919999999998</v>
          </cell>
          <cell r="N104">
            <v>12218.329999999998</v>
          </cell>
        </row>
        <row r="105">
          <cell r="L105">
            <v>12593.68</v>
          </cell>
          <cell r="N105">
            <v>8929.64</v>
          </cell>
        </row>
        <row r="106">
          <cell r="L106">
            <v>15402.59</v>
          </cell>
          <cell r="N106">
            <v>11050.07</v>
          </cell>
        </row>
        <row r="107">
          <cell r="L107">
            <v>15402.59</v>
          </cell>
          <cell r="N107">
            <v>11050.07</v>
          </cell>
        </row>
        <row r="108">
          <cell r="L108">
            <v>10027.09</v>
          </cell>
          <cell r="N108">
            <v>9086.42</v>
          </cell>
        </row>
        <row r="109">
          <cell r="L109">
            <v>0</v>
          </cell>
          <cell r="N109">
            <v>0</v>
          </cell>
        </row>
        <row r="110">
          <cell r="N110">
            <v>0</v>
          </cell>
        </row>
        <row r="111">
          <cell r="L111">
            <v>10027.09</v>
          </cell>
          <cell r="N111">
            <v>7417.48</v>
          </cell>
        </row>
        <row r="112">
          <cell r="L112">
            <v>12593.68</v>
          </cell>
          <cell r="N112">
            <v>8888.82</v>
          </cell>
        </row>
        <row r="113">
          <cell r="N113">
            <v>0</v>
          </cell>
        </row>
        <row r="114">
          <cell r="L114">
            <v>26115.63</v>
          </cell>
          <cell r="N114">
            <v>18613.120000000003</v>
          </cell>
        </row>
        <row r="115">
          <cell r="L115">
            <v>13927.01</v>
          </cell>
          <cell r="N115">
            <v>10009.35</v>
          </cell>
        </row>
        <row r="116">
          <cell r="L116">
            <v>12593.68</v>
          </cell>
          <cell r="N116">
            <v>9167.42</v>
          </cell>
        </row>
        <row r="117">
          <cell r="L117">
            <v>12000</v>
          </cell>
          <cell r="N117">
            <v>9099.32</v>
          </cell>
        </row>
        <row r="118">
          <cell r="L118">
            <v>26030.75</v>
          </cell>
          <cell r="N118">
            <v>18442.23</v>
          </cell>
        </row>
        <row r="119">
          <cell r="L119">
            <v>12593.71</v>
          </cell>
          <cell r="N119">
            <v>8888.75</v>
          </cell>
        </row>
        <row r="120">
          <cell r="L120">
            <v>10027.09</v>
          </cell>
          <cell r="N120">
            <v>7417.48</v>
          </cell>
        </row>
        <row r="121">
          <cell r="L121">
            <v>10027.09</v>
          </cell>
          <cell r="N121">
            <v>7417.48</v>
          </cell>
        </row>
        <row r="122">
          <cell r="L122">
            <v>16663.009999999998</v>
          </cell>
          <cell r="N122">
            <v>11974.98</v>
          </cell>
        </row>
        <row r="123">
          <cell r="L123">
            <v>12593.71</v>
          </cell>
          <cell r="N123">
            <v>8879.119999999999</v>
          </cell>
        </row>
        <row r="124">
          <cell r="L124">
            <v>10027.09</v>
          </cell>
          <cell r="N124">
            <v>7417.48</v>
          </cell>
        </row>
        <row r="125">
          <cell r="L125">
            <v>46666.67</v>
          </cell>
          <cell r="N125">
            <v>35863.229999999996</v>
          </cell>
        </row>
        <row r="126">
          <cell r="L126">
            <v>18794.59</v>
          </cell>
          <cell r="N126">
            <v>14895.82</v>
          </cell>
        </row>
        <row r="127">
          <cell r="L127">
            <v>12593.68</v>
          </cell>
          <cell r="N127">
            <v>8888.82</v>
          </cell>
        </row>
        <row r="128">
          <cell r="L128">
            <v>16735.919999999998</v>
          </cell>
          <cell r="N128">
            <v>12098.599999999999</v>
          </cell>
        </row>
        <row r="129">
          <cell r="L129">
            <v>15402.59</v>
          </cell>
          <cell r="N129">
            <v>10983.84</v>
          </cell>
        </row>
        <row r="130">
          <cell r="L130">
            <v>12593.68</v>
          </cell>
          <cell r="N130">
            <v>9008.2200000000012</v>
          </cell>
        </row>
        <row r="131">
          <cell r="L131">
            <v>12593.68</v>
          </cell>
          <cell r="N131">
            <v>9008.2200000000012</v>
          </cell>
        </row>
        <row r="132">
          <cell r="L132">
            <v>12593.68</v>
          </cell>
          <cell r="N132">
            <v>9008.2200000000012</v>
          </cell>
        </row>
        <row r="133">
          <cell r="L133">
            <v>10027.09</v>
          </cell>
          <cell r="N133">
            <v>7447.09</v>
          </cell>
        </row>
        <row r="134">
          <cell r="L134">
            <v>12593.68</v>
          </cell>
          <cell r="N134">
            <v>9008.2200000000012</v>
          </cell>
        </row>
        <row r="135">
          <cell r="L135">
            <v>18666.669999999998</v>
          </cell>
          <cell r="N135">
            <v>13726.589999999998</v>
          </cell>
        </row>
        <row r="136">
          <cell r="L136">
            <v>18666.669999999998</v>
          </cell>
          <cell r="N136">
            <v>13168.669999999998</v>
          </cell>
        </row>
        <row r="137">
          <cell r="L137">
            <v>18666.669999999998</v>
          </cell>
          <cell r="N137">
            <v>18298.37</v>
          </cell>
        </row>
        <row r="138">
          <cell r="L138">
            <v>46666.67</v>
          </cell>
          <cell r="N138">
            <v>35863.229999999996</v>
          </cell>
        </row>
        <row r="139">
          <cell r="L139">
            <v>3119.63</v>
          </cell>
          <cell r="N139">
            <v>2954.7200000000003</v>
          </cell>
        </row>
        <row r="140">
          <cell r="L140">
            <v>12593.68</v>
          </cell>
          <cell r="N140">
            <v>9008.2200000000012</v>
          </cell>
        </row>
        <row r="141">
          <cell r="L141">
            <v>4705.0200000000004</v>
          </cell>
          <cell r="N141">
            <v>2747.1700000000005</v>
          </cell>
        </row>
        <row r="142">
          <cell r="L142">
            <v>15591.28</v>
          </cell>
          <cell r="N142">
            <v>10815.560000000001</v>
          </cell>
        </row>
        <row r="143">
          <cell r="L143">
            <v>15591.28</v>
          </cell>
          <cell r="N143">
            <v>10815.560000000001</v>
          </cell>
        </row>
        <row r="144">
          <cell r="L144">
            <v>21104.16</v>
          </cell>
          <cell r="N144">
            <v>15085.59</v>
          </cell>
        </row>
        <row r="145">
          <cell r="L145">
            <v>13333.33</v>
          </cell>
          <cell r="N145">
            <v>9723.380000000001</v>
          </cell>
        </row>
        <row r="146">
          <cell r="N146">
            <v>0</v>
          </cell>
        </row>
        <row r="147">
          <cell r="L147">
            <v>15867.47</v>
          </cell>
          <cell r="N147">
            <v>11151.329999999998</v>
          </cell>
        </row>
        <row r="148">
          <cell r="L148">
            <v>10027.09</v>
          </cell>
          <cell r="N148">
            <v>7515.82</v>
          </cell>
        </row>
        <row r="149">
          <cell r="N149">
            <v>0</v>
          </cell>
        </row>
        <row r="150">
          <cell r="L150">
            <v>657.53</v>
          </cell>
          <cell r="N150">
            <v>657.53</v>
          </cell>
        </row>
        <row r="151">
          <cell r="L151">
            <v>12693.76</v>
          </cell>
          <cell r="N151">
            <v>9213.9500000000007</v>
          </cell>
        </row>
        <row r="152">
          <cell r="L152">
            <v>10185.48</v>
          </cell>
          <cell r="N152">
            <v>8942.7799999999988</v>
          </cell>
        </row>
        <row r="153">
          <cell r="L153">
            <v>10842.01</v>
          </cell>
          <cell r="N153">
            <v>8860.7999999999993</v>
          </cell>
        </row>
        <row r="154">
          <cell r="L154">
            <v>8735.93</v>
          </cell>
          <cell r="N154">
            <v>7319.4800000000005</v>
          </cell>
        </row>
        <row r="155">
          <cell r="L155">
            <v>8636.99</v>
          </cell>
          <cell r="N155">
            <v>7951.7199999999993</v>
          </cell>
        </row>
        <row r="156">
          <cell r="L156">
            <v>11063.4</v>
          </cell>
          <cell r="N156">
            <v>9347.4499999999989</v>
          </cell>
        </row>
        <row r="157">
          <cell r="L157">
            <v>4175.67</v>
          </cell>
          <cell r="N157">
            <v>3576.42</v>
          </cell>
        </row>
        <row r="158">
          <cell r="L158">
            <v>5955.72</v>
          </cell>
          <cell r="N158">
            <v>5245.3200000000006</v>
          </cell>
        </row>
        <row r="159">
          <cell r="L159">
            <v>0</v>
          </cell>
          <cell r="N159">
            <v>0</v>
          </cell>
        </row>
        <row r="160">
          <cell r="L160">
            <v>0</v>
          </cell>
          <cell r="N160">
            <v>0</v>
          </cell>
        </row>
        <row r="161">
          <cell r="L161">
            <v>0</v>
          </cell>
          <cell r="N161">
            <v>0</v>
          </cell>
        </row>
        <row r="162">
          <cell r="L162">
            <v>0</v>
          </cell>
          <cell r="N162">
            <v>0</v>
          </cell>
        </row>
        <row r="163">
          <cell r="L163">
            <v>0</v>
          </cell>
          <cell r="N163">
            <v>0</v>
          </cell>
        </row>
        <row r="164">
          <cell r="L164">
            <v>0</v>
          </cell>
          <cell r="N164">
            <v>0</v>
          </cell>
        </row>
        <row r="165">
          <cell r="L165">
            <v>0</v>
          </cell>
          <cell r="N165">
            <v>0</v>
          </cell>
        </row>
        <row r="166">
          <cell r="L166">
            <v>0</v>
          </cell>
          <cell r="N166">
            <v>0</v>
          </cell>
        </row>
        <row r="167">
          <cell r="L167">
            <v>0</v>
          </cell>
          <cell r="N167">
            <v>0</v>
          </cell>
        </row>
        <row r="168">
          <cell r="L168">
            <v>0</v>
          </cell>
          <cell r="N168">
            <v>0</v>
          </cell>
        </row>
        <row r="169">
          <cell r="L169">
            <v>0</v>
          </cell>
          <cell r="N169">
            <v>0</v>
          </cell>
        </row>
        <row r="170">
          <cell r="L170">
            <v>0</v>
          </cell>
          <cell r="N170">
            <v>0</v>
          </cell>
        </row>
        <row r="171">
          <cell r="L171">
            <v>0</v>
          </cell>
          <cell r="N171">
            <v>0</v>
          </cell>
        </row>
        <row r="172">
          <cell r="L172">
            <v>0</v>
          </cell>
          <cell r="N172">
            <v>0</v>
          </cell>
        </row>
        <row r="173">
          <cell r="L173">
            <v>0</v>
          </cell>
          <cell r="N173">
            <v>0</v>
          </cell>
        </row>
        <row r="174">
          <cell r="L174">
            <v>0</v>
          </cell>
          <cell r="N174">
            <v>0</v>
          </cell>
        </row>
        <row r="175">
          <cell r="L175">
            <v>0</v>
          </cell>
          <cell r="N175">
            <v>0</v>
          </cell>
        </row>
        <row r="176">
          <cell r="L176">
            <v>0</v>
          </cell>
          <cell r="N176">
            <v>0</v>
          </cell>
        </row>
        <row r="177">
          <cell r="L177">
            <v>0</v>
          </cell>
          <cell r="N177">
            <v>0</v>
          </cell>
        </row>
        <row r="178">
          <cell r="L178">
            <v>0</v>
          </cell>
          <cell r="N178">
            <v>0</v>
          </cell>
        </row>
        <row r="179">
          <cell r="L179">
            <v>0</v>
          </cell>
          <cell r="N179">
            <v>0</v>
          </cell>
        </row>
        <row r="180">
          <cell r="L180">
            <v>0</v>
          </cell>
          <cell r="N180">
            <v>0</v>
          </cell>
        </row>
        <row r="181">
          <cell r="L181">
            <v>0</v>
          </cell>
          <cell r="N181">
            <v>0</v>
          </cell>
        </row>
        <row r="182">
          <cell r="L182">
            <v>0</v>
          </cell>
          <cell r="N182">
            <v>0</v>
          </cell>
        </row>
        <row r="183">
          <cell r="L183">
            <v>0</v>
          </cell>
          <cell r="N183">
            <v>0</v>
          </cell>
        </row>
        <row r="184">
          <cell r="L184">
            <v>5746.12</v>
          </cell>
          <cell r="N184">
            <v>5035.18</v>
          </cell>
        </row>
        <row r="185">
          <cell r="L185">
            <v>5304.11</v>
          </cell>
          <cell r="N185">
            <v>4691.8999999999996</v>
          </cell>
        </row>
        <row r="186">
          <cell r="L186">
            <v>4420.09</v>
          </cell>
          <cell r="N186">
            <v>4068.3900000000003</v>
          </cell>
        </row>
        <row r="187">
          <cell r="L187">
            <v>4420.09</v>
          </cell>
          <cell r="N187">
            <v>4068.3900000000003</v>
          </cell>
        </row>
        <row r="188">
          <cell r="L188">
            <v>10658.53</v>
          </cell>
          <cell r="N188">
            <v>8748.43</v>
          </cell>
        </row>
        <row r="189">
          <cell r="L189">
            <v>15086.76</v>
          </cell>
          <cell r="N189">
            <v>12107.18</v>
          </cell>
        </row>
        <row r="190">
          <cell r="L190">
            <v>2799.39</v>
          </cell>
          <cell r="N190">
            <v>2757.79</v>
          </cell>
        </row>
        <row r="191">
          <cell r="L191">
            <v>2210.0500000000002</v>
          </cell>
          <cell r="N191">
            <v>2210.0500000000002</v>
          </cell>
        </row>
        <row r="192">
          <cell r="L192">
            <v>2210.0500000000002</v>
          </cell>
          <cell r="N192">
            <v>2210.0500000000002</v>
          </cell>
        </row>
        <row r="193">
          <cell r="L193">
            <v>2210.0500000000002</v>
          </cell>
          <cell r="N193">
            <v>2210.0500000000002</v>
          </cell>
        </row>
        <row r="194">
          <cell r="L194">
            <v>2210.0500000000002</v>
          </cell>
          <cell r="N194">
            <v>2210.0500000000002</v>
          </cell>
        </row>
        <row r="195">
          <cell r="L195">
            <v>2652.05</v>
          </cell>
          <cell r="N195">
            <v>2626.57</v>
          </cell>
        </row>
        <row r="196">
          <cell r="L196">
            <v>10658.53</v>
          </cell>
          <cell r="N196">
            <v>8748.43</v>
          </cell>
        </row>
        <row r="197">
          <cell r="L197">
            <v>6188.13</v>
          </cell>
          <cell r="N197">
            <v>5382.77</v>
          </cell>
        </row>
        <row r="198">
          <cell r="L198">
            <v>2652.05</v>
          </cell>
          <cell r="N198">
            <v>2626.57</v>
          </cell>
        </row>
        <row r="199">
          <cell r="L199">
            <v>3536.07</v>
          </cell>
          <cell r="N199">
            <v>3414.4100000000003</v>
          </cell>
        </row>
        <row r="200">
          <cell r="L200">
            <v>6188.13</v>
          </cell>
          <cell r="N200">
            <v>5382.77</v>
          </cell>
        </row>
        <row r="201">
          <cell r="N201">
            <v>0</v>
          </cell>
        </row>
        <row r="202">
          <cell r="L202">
            <v>4862.1000000000004</v>
          </cell>
          <cell r="N202">
            <v>4424.2300000000005</v>
          </cell>
        </row>
        <row r="203">
          <cell r="L203">
            <v>3978.08</v>
          </cell>
          <cell r="N203">
            <v>3728.39</v>
          </cell>
        </row>
        <row r="204">
          <cell r="L204">
            <v>6188.13</v>
          </cell>
          <cell r="N204">
            <v>5382.77</v>
          </cell>
        </row>
        <row r="205">
          <cell r="L205">
            <v>6188.13</v>
          </cell>
          <cell r="N205">
            <v>5382.77</v>
          </cell>
        </row>
        <row r="206">
          <cell r="L206">
            <v>5304.11</v>
          </cell>
          <cell r="N206">
            <v>4691.8999999999996</v>
          </cell>
        </row>
        <row r="207">
          <cell r="L207">
            <v>3536.07</v>
          </cell>
          <cell r="N207">
            <v>3414.4100000000003</v>
          </cell>
        </row>
        <row r="208">
          <cell r="L208">
            <v>3094.06</v>
          </cell>
          <cell r="N208">
            <v>3020.49</v>
          </cell>
        </row>
        <row r="209">
          <cell r="L209">
            <v>2210.0500000000002</v>
          </cell>
          <cell r="N209">
            <v>2210.0500000000002</v>
          </cell>
        </row>
        <row r="210">
          <cell r="L210">
            <v>6188.13</v>
          </cell>
          <cell r="N210">
            <v>5382.77</v>
          </cell>
        </row>
        <row r="211">
          <cell r="L211">
            <v>6188.13</v>
          </cell>
          <cell r="N211">
            <v>5382.77</v>
          </cell>
        </row>
        <row r="212">
          <cell r="L212">
            <v>2799.39</v>
          </cell>
          <cell r="N212">
            <v>2757.79</v>
          </cell>
        </row>
        <row r="213">
          <cell r="L213">
            <v>2799.39</v>
          </cell>
          <cell r="N213">
            <v>2757.79</v>
          </cell>
        </row>
        <row r="214">
          <cell r="L214">
            <v>11050.23</v>
          </cell>
          <cell r="N214">
            <v>9020.0499999999993</v>
          </cell>
        </row>
        <row r="215">
          <cell r="N215">
            <v>0</v>
          </cell>
        </row>
        <row r="216">
          <cell r="L216">
            <v>6188.13</v>
          </cell>
          <cell r="N216">
            <v>5382.77</v>
          </cell>
        </row>
        <row r="217">
          <cell r="L217">
            <v>6188.13</v>
          </cell>
          <cell r="N217">
            <v>5382.77</v>
          </cell>
        </row>
        <row r="218">
          <cell r="N218">
            <v>0</v>
          </cell>
        </row>
        <row r="219">
          <cell r="L219">
            <v>6188.13</v>
          </cell>
          <cell r="N219">
            <v>5382.77</v>
          </cell>
        </row>
        <row r="220">
          <cell r="L220">
            <v>6188.13</v>
          </cell>
          <cell r="N220">
            <v>5382.77</v>
          </cell>
        </row>
        <row r="221">
          <cell r="L221">
            <v>6188.13</v>
          </cell>
          <cell r="N221">
            <v>5382.77</v>
          </cell>
        </row>
        <row r="222">
          <cell r="L222">
            <v>2210.0500000000002</v>
          </cell>
          <cell r="N222">
            <v>2210.0500000000002</v>
          </cell>
        </row>
        <row r="223">
          <cell r="L223">
            <v>3094.06</v>
          </cell>
          <cell r="N223">
            <v>3020.49</v>
          </cell>
        </row>
        <row r="224">
          <cell r="L224">
            <v>3094.06</v>
          </cell>
          <cell r="N224">
            <v>3020.49</v>
          </cell>
        </row>
        <row r="225">
          <cell r="L225">
            <v>3536.07</v>
          </cell>
          <cell r="N225">
            <v>3414.4100000000003</v>
          </cell>
        </row>
        <row r="226">
          <cell r="L226">
            <v>2652.05</v>
          </cell>
          <cell r="N226">
            <v>2626.57</v>
          </cell>
        </row>
        <row r="227">
          <cell r="L227">
            <v>6188.13</v>
          </cell>
          <cell r="N227">
            <v>5382.77</v>
          </cell>
        </row>
        <row r="228">
          <cell r="L228">
            <v>6188.13</v>
          </cell>
          <cell r="N228">
            <v>5382.77</v>
          </cell>
        </row>
        <row r="229">
          <cell r="L229">
            <v>2210.0500000000002</v>
          </cell>
          <cell r="N229">
            <v>2210.0500000000002</v>
          </cell>
        </row>
        <row r="230">
          <cell r="L230">
            <v>1768.04</v>
          </cell>
          <cell r="N230">
            <v>1768.04</v>
          </cell>
        </row>
        <row r="231">
          <cell r="L231">
            <v>6188.13</v>
          </cell>
          <cell r="N231">
            <v>5382.77</v>
          </cell>
        </row>
        <row r="232">
          <cell r="L232">
            <v>8840.18</v>
          </cell>
          <cell r="N232">
            <v>7468.35</v>
          </cell>
        </row>
        <row r="233">
          <cell r="L233">
            <v>6188.13</v>
          </cell>
          <cell r="N233">
            <v>5382.77</v>
          </cell>
        </row>
        <row r="234">
          <cell r="L234">
            <v>3094.06</v>
          </cell>
          <cell r="N234">
            <v>3020.49</v>
          </cell>
        </row>
        <row r="235">
          <cell r="L235">
            <v>4420.09</v>
          </cell>
          <cell r="N235">
            <v>4068.3900000000003</v>
          </cell>
        </row>
        <row r="236">
          <cell r="L236">
            <v>2210.0500000000002</v>
          </cell>
          <cell r="N236">
            <v>2210.0500000000002</v>
          </cell>
        </row>
        <row r="237">
          <cell r="N237">
            <v>0</v>
          </cell>
        </row>
        <row r="238">
          <cell r="L238">
            <v>8840.18</v>
          </cell>
          <cell r="N238">
            <v>7468.35</v>
          </cell>
        </row>
        <row r="239">
          <cell r="L239">
            <v>3536.07</v>
          </cell>
          <cell r="N239">
            <v>3414.4100000000003</v>
          </cell>
        </row>
        <row r="240">
          <cell r="L240">
            <v>8673.09</v>
          </cell>
          <cell r="N240">
            <v>7336.95</v>
          </cell>
        </row>
        <row r="241">
          <cell r="L241">
            <v>2210.0500000000002</v>
          </cell>
          <cell r="N241">
            <v>2210.0500000000002</v>
          </cell>
        </row>
        <row r="242">
          <cell r="L242">
            <v>2210.0500000000002</v>
          </cell>
          <cell r="N242">
            <v>2210.0500000000002</v>
          </cell>
        </row>
        <row r="243">
          <cell r="L243">
            <v>4420.09</v>
          </cell>
          <cell r="N243">
            <v>4068.3900000000003</v>
          </cell>
        </row>
        <row r="244">
          <cell r="N244">
            <v>0</v>
          </cell>
        </row>
        <row r="245">
          <cell r="L245">
            <v>4420.09</v>
          </cell>
          <cell r="N245">
            <v>4068.3900000000003</v>
          </cell>
        </row>
        <row r="246">
          <cell r="L246">
            <v>2948.2</v>
          </cell>
          <cell r="N246">
            <v>2890.5499999999997</v>
          </cell>
        </row>
        <row r="247">
          <cell r="L247">
            <v>3315.07</v>
          </cell>
          <cell r="N247">
            <v>3217.4500000000003</v>
          </cell>
        </row>
        <row r="248">
          <cell r="L248">
            <v>3315.07</v>
          </cell>
          <cell r="N248">
            <v>3217.4500000000003</v>
          </cell>
        </row>
        <row r="249">
          <cell r="L249">
            <v>2943.78</v>
          </cell>
          <cell r="N249">
            <v>2886.7000000000003</v>
          </cell>
        </row>
        <row r="250">
          <cell r="N250">
            <v>0</v>
          </cell>
        </row>
        <row r="251">
          <cell r="L251">
            <v>3284.59</v>
          </cell>
          <cell r="N251">
            <v>3190.32</v>
          </cell>
        </row>
        <row r="252">
          <cell r="L252">
            <v>2210.0500000000002</v>
          </cell>
          <cell r="N252">
            <v>2210.0500000000002</v>
          </cell>
        </row>
        <row r="253">
          <cell r="L253">
            <v>6630.14</v>
          </cell>
          <cell r="N253">
            <v>5730.3700000000008</v>
          </cell>
        </row>
        <row r="254">
          <cell r="L254">
            <v>8840.18</v>
          </cell>
          <cell r="N254">
            <v>7468.35</v>
          </cell>
        </row>
        <row r="255">
          <cell r="L255">
            <v>9724.2000000000007</v>
          </cell>
          <cell r="N255">
            <v>8163.5400000000009</v>
          </cell>
        </row>
        <row r="256">
          <cell r="L256">
            <v>7072.15</v>
          </cell>
          <cell r="N256">
            <v>6077.9699999999993</v>
          </cell>
        </row>
        <row r="257">
          <cell r="L257">
            <v>6188.13</v>
          </cell>
          <cell r="N257">
            <v>5382.77</v>
          </cell>
        </row>
        <row r="258">
          <cell r="L258">
            <v>3536.07</v>
          </cell>
          <cell r="N258">
            <v>3414.4100000000003</v>
          </cell>
        </row>
        <row r="259">
          <cell r="L259">
            <v>3536.07</v>
          </cell>
          <cell r="N259">
            <v>3414.4100000000003</v>
          </cell>
        </row>
        <row r="260">
          <cell r="L260">
            <v>4420.09</v>
          </cell>
          <cell r="N260">
            <v>4068.3900000000003</v>
          </cell>
        </row>
        <row r="261">
          <cell r="L261">
            <v>3094.06</v>
          </cell>
          <cell r="N261">
            <v>3020.49</v>
          </cell>
        </row>
        <row r="262">
          <cell r="L262">
            <v>5304.11</v>
          </cell>
          <cell r="N262">
            <v>4691.8999999999996</v>
          </cell>
        </row>
        <row r="263">
          <cell r="L263">
            <v>3094.06</v>
          </cell>
          <cell r="N263">
            <v>3020.49</v>
          </cell>
        </row>
        <row r="264">
          <cell r="L264">
            <v>2948.2</v>
          </cell>
          <cell r="N264">
            <v>2890.5499999999997</v>
          </cell>
        </row>
        <row r="265">
          <cell r="L265">
            <v>3349.99</v>
          </cell>
          <cell r="N265">
            <v>3248.6299999999997</v>
          </cell>
        </row>
        <row r="266">
          <cell r="L266">
            <v>6188.13</v>
          </cell>
          <cell r="N266">
            <v>5382.77</v>
          </cell>
        </row>
        <row r="267">
          <cell r="L267">
            <v>3978.08</v>
          </cell>
          <cell r="N267">
            <v>3728.39</v>
          </cell>
        </row>
        <row r="268">
          <cell r="L268">
            <v>3349.99</v>
          </cell>
          <cell r="N268">
            <v>3248.6299999999997</v>
          </cell>
        </row>
        <row r="269">
          <cell r="L269">
            <v>6188.13</v>
          </cell>
          <cell r="N269">
            <v>5382.77</v>
          </cell>
        </row>
        <row r="270">
          <cell r="L270">
            <v>2652.05</v>
          </cell>
          <cell r="N270">
            <v>2626.57</v>
          </cell>
        </row>
        <row r="271">
          <cell r="L271">
            <v>2652.05</v>
          </cell>
          <cell r="N271">
            <v>2626.57</v>
          </cell>
        </row>
        <row r="272">
          <cell r="L272">
            <v>5746.12</v>
          </cell>
          <cell r="N272">
            <v>5035.18</v>
          </cell>
        </row>
        <row r="273">
          <cell r="L273">
            <v>1326.03</v>
          </cell>
          <cell r="N273">
            <v>1326.03</v>
          </cell>
        </row>
        <row r="274">
          <cell r="L274">
            <v>4420.09</v>
          </cell>
          <cell r="N274">
            <v>4068.3900000000003</v>
          </cell>
        </row>
        <row r="275">
          <cell r="L275">
            <v>2652.05</v>
          </cell>
          <cell r="N275">
            <v>2626.57</v>
          </cell>
        </row>
        <row r="276">
          <cell r="L276">
            <v>2210.0500000000002</v>
          </cell>
          <cell r="N276">
            <v>2210.0500000000002</v>
          </cell>
        </row>
        <row r="277">
          <cell r="L277">
            <v>4420.09</v>
          </cell>
          <cell r="N277">
            <v>4068.3900000000003</v>
          </cell>
        </row>
        <row r="278">
          <cell r="N278">
            <v>0</v>
          </cell>
        </row>
        <row r="279">
          <cell r="L279">
            <v>7703.99</v>
          </cell>
          <cell r="N279">
            <v>6574.88</v>
          </cell>
        </row>
        <row r="280">
          <cell r="L280">
            <v>6188.13</v>
          </cell>
          <cell r="N280">
            <v>5382.77</v>
          </cell>
        </row>
        <row r="281">
          <cell r="L281">
            <v>2210.0500000000002</v>
          </cell>
          <cell r="N281">
            <v>2210.0500000000002</v>
          </cell>
        </row>
        <row r="282">
          <cell r="L282">
            <v>2210.0500000000002</v>
          </cell>
          <cell r="N282">
            <v>2210.0500000000002</v>
          </cell>
        </row>
        <row r="283">
          <cell r="L283">
            <v>6188.13</v>
          </cell>
          <cell r="N283">
            <v>5382.77</v>
          </cell>
        </row>
        <row r="284">
          <cell r="L284">
            <v>2499.91</v>
          </cell>
          <cell r="N284">
            <v>2186.66</v>
          </cell>
        </row>
        <row r="285">
          <cell r="L285">
            <v>2499.91</v>
          </cell>
          <cell r="N285">
            <v>2186.66</v>
          </cell>
        </row>
        <row r="286">
          <cell r="L286">
            <v>3656.62</v>
          </cell>
          <cell r="N286">
            <v>3434.77</v>
          </cell>
        </row>
        <row r="287">
          <cell r="L287">
            <v>10356.16</v>
          </cell>
          <cell r="N287">
            <v>8489.2199999999993</v>
          </cell>
        </row>
        <row r="288">
          <cell r="L288">
            <v>10356.16</v>
          </cell>
          <cell r="N288">
            <v>8489.2199999999993</v>
          </cell>
        </row>
        <row r="289">
          <cell r="L289">
            <v>3084.63</v>
          </cell>
          <cell r="N289">
            <v>2965.23</v>
          </cell>
        </row>
        <row r="290">
          <cell r="L290">
            <v>2435.23</v>
          </cell>
          <cell r="N290">
            <v>2432.1999999999998</v>
          </cell>
        </row>
        <row r="291">
          <cell r="L291">
            <v>2776.26</v>
          </cell>
          <cell r="N291">
            <v>2718.86</v>
          </cell>
        </row>
        <row r="292">
          <cell r="L292">
            <v>2290.41</v>
          </cell>
          <cell r="N292">
            <v>2290.41</v>
          </cell>
        </row>
        <row r="293">
          <cell r="L293">
            <v>3886.76</v>
          </cell>
          <cell r="N293">
            <v>3572.9800000000005</v>
          </cell>
        </row>
        <row r="294">
          <cell r="L294">
            <v>5285.22</v>
          </cell>
          <cell r="N294">
            <v>4638.92</v>
          </cell>
        </row>
        <row r="295">
          <cell r="N295">
            <v>0</v>
          </cell>
        </row>
        <row r="296">
          <cell r="L296">
            <v>2794.52</v>
          </cell>
          <cell r="N296">
            <v>2753.55</v>
          </cell>
        </row>
        <row r="297">
          <cell r="L297">
            <v>821.92</v>
          </cell>
          <cell r="N297">
            <v>821.92</v>
          </cell>
        </row>
        <row r="298">
          <cell r="L298">
            <v>986.3</v>
          </cell>
          <cell r="N298">
            <v>986.3</v>
          </cell>
        </row>
        <row r="299">
          <cell r="L299">
            <v>1643.84</v>
          </cell>
          <cell r="N299">
            <v>1643.84</v>
          </cell>
        </row>
        <row r="300">
          <cell r="L300">
            <v>1150.68</v>
          </cell>
          <cell r="N300">
            <v>1150.68</v>
          </cell>
        </row>
        <row r="301">
          <cell r="L301">
            <v>3068.49</v>
          </cell>
          <cell r="N301">
            <v>2929.49</v>
          </cell>
        </row>
        <row r="302">
          <cell r="L302">
            <v>2191.7800000000002</v>
          </cell>
          <cell r="N302">
            <v>2191.7800000000002</v>
          </cell>
        </row>
        <row r="303">
          <cell r="L303">
            <v>2191.7800000000002</v>
          </cell>
          <cell r="N303">
            <v>2191.7800000000002</v>
          </cell>
        </row>
        <row r="304">
          <cell r="L304">
            <v>2301.37</v>
          </cell>
          <cell r="N304">
            <v>2301.37</v>
          </cell>
        </row>
        <row r="305">
          <cell r="L305">
            <v>1643.84</v>
          </cell>
          <cell r="N305">
            <v>1643.84</v>
          </cell>
        </row>
        <row r="306">
          <cell r="L306">
            <v>1315.07</v>
          </cell>
          <cell r="N306">
            <v>1315.07</v>
          </cell>
        </row>
        <row r="307">
          <cell r="L307">
            <v>2301.37</v>
          </cell>
          <cell r="N307">
            <v>2301.37</v>
          </cell>
        </row>
        <row r="308">
          <cell r="N308">
            <v>0</v>
          </cell>
        </row>
        <row r="309">
          <cell r="L309">
            <v>2301.37</v>
          </cell>
          <cell r="N309">
            <v>2301.37</v>
          </cell>
        </row>
        <row r="310">
          <cell r="L310">
            <v>2301.37</v>
          </cell>
          <cell r="N310">
            <v>2301.37</v>
          </cell>
        </row>
        <row r="311">
          <cell r="L311">
            <v>2301.37</v>
          </cell>
          <cell r="N311">
            <v>2301.37</v>
          </cell>
        </row>
        <row r="312">
          <cell r="L312">
            <v>1150.68</v>
          </cell>
          <cell r="N312">
            <v>1150.68</v>
          </cell>
        </row>
        <row r="313">
          <cell r="L313">
            <v>876.71</v>
          </cell>
          <cell r="N313">
            <v>876.71</v>
          </cell>
        </row>
        <row r="314">
          <cell r="L314">
            <v>1643.84</v>
          </cell>
          <cell r="N314">
            <v>1643.84</v>
          </cell>
        </row>
        <row r="315">
          <cell r="L315">
            <v>530.63</v>
          </cell>
          <cell r="N315">
            <v>530.63</v>
          </cell>
        </row>
        <row r="316">
          <cell r="L316">
            <v>2865.12</v>
          </cell>
          <cell r="N316">
            <v>2769.6</v>
          </cell>
        </row>
      </sheetData>
      <sheetData sheetId="8">
        <row r="3">
          <cell r="H3">
            <v>5281.02</v>
          </cell>
          <cell r="N3">
            <v>3920.84</v>
          </cell>
        </row>
        <row r="4">
          <cell r="H4">
            <v>8067.21</v>
          </cell>
          <cell r="N4">
            <v>5914.18</v>
          </cell>
        </row>
        <row r="5">
          <cell r="H5">
            <v>5375.83</v>
          </cell>
          <cell r="N5">
            <v>4025.41</v>
          </cell>
        </row>
        <row r="6">
          <cell r="H6">
            <v>5724.73</v>
          </cell>
          <cell r="N6">
            <v>4269.7599999999993</v>
          </cell>
        </row>
        <row r="7">
          <cell r="H7">
            <v>5182.68</v>
          </cell>
          <cell r="N7">
            <v>3843.5</v>
          </cell>
        </row>
        <row r="8">
          <cell r="H8">
            <v>5770.51</v>
          </cell>
          <cell r="N8">
            <v>4305.79</v>
          </cell>
        </row>
        <row r="9">
          <cell r="H9">
            <v>4631.09</v>
          </cell>
          <cell r="N9">
            <v>3409.78</v>
          </cell>
        </row>
        <row r="10">
          <cell r="H10">
            <v>4128.03</v>
          </cell>
          <cell r="N10">
            <v>3044.2</v>
          </cell>
          <cell r="P10">
            <v>8750</v>
          </cell>
        </row>
        <row r="11">
          <cell r="H11">
            <v>4208.9799999999996</v>
          </cell>
          <cell r="N11">
            <v>3077.74</v>
          </cell>
        </row>
        <row r="12">
          <cell r="H12">
            <v>3978.95</v>
          </cell>
          <cell r="N12">
            <v>2926.8599999999997</v>
          </cell>
        </row>
        <row r="13">
          <cell r="H13">
            <v>4606.6099999999997</v>
          </cell>
          <cell r="N13">
            <v>3390.4699999999993</v>
          </cell>
        </row>
        <row r="14">
          <cell r="H14">
            <v>4553.6499999999996</v>
          </cell>
          <cell r="N14">
            <v>3348.7799999999997</v>
          </cell>
        </row>
        <row r="15">
          <cell r="H15">
            <v>3933.46</v>
          </cell>
          <cell r="N15">
            <v>2861.13</v>
          </cell>
        </row>
        <row r="16">
          <cell r="H16">
            <v>3884.02</v>
          </cell>
          <cell r="N16">
            <v>1883.9</v>
          </cell>
        </row>
        <row r="17">
          <cell r="H17">
            <v>3908.98</v>
          </cell>
          <cell r="N17">
            <v>2841.8199999999997</v>
          </cell>
        </row>
        <row r="18">
          <cell r="H18">
            <v>5614.46</v>
          </cell>
          <cell r="N18">
            <v>4183.01</v>
          </cell>
        </row>
        <row r="19">
          <cell r="H19">
            <v>4508.9799999999996</v>
          </cell>
          <cell r="N19">
            <v>3313.66</v>
          </cell>
        </row>
        <row r="20">
          <cell r="H20">
            <v>4655.83</v>
          </cell>
          <cell r="N20">
            <v>3429.18</v>
          </cell>
        </row>
        <row r="21">
          <cell r="H21">
            <v>3884.02</v>
          </cell>
          <cell r="N21">
            <v>2822.26</v>
          </cell>
        </row>
        <row r="22">
          <cell r="H22">
            <v>4148.9799999999996</v>
          </cell>
          <cell r="N22">
            <v>3060.5699999999997</v>
          </cell>
        </row>
        <row r="23">
          <cell r="H23">
            <v>4233.46</v>
          </cell>
          <cell r="N23">
            <v>3097.05</v>
          </cell>
        </row>
        <row r="24">
          <cell r="H24">
            <v>5649.22</v>
          </cell>
          <cell r="N24">
            <v>4210.4000000000005</v>
          </cell>
        </row>
        <row r="25">
          <cell r="H25">
            <v>3908.98</v>
          </cell>
          <cell r="N25">
            <v>2841.8199999999997</v>
          </cell>
        </row>
        <row r="26">
          <cell r="H26">
            <v>3933.46</v>
          </cell>
          <cell r="N26">
            <v>2891.15</v>
          </cell>
        </row>
        <row r="27">
          <cell r="H27">
            <v>5852.83</v>
          </cell>
          <cell r="N27">
            <v>4370.4799999999996</v>
          </cell>
        </row>
        <row r="28">
          <cell r="H28">
            <v>4740.62</v>
          </cell>
          <cell r="N28">
            <v>3587.6</v>
          </cell>
        </row>
        <row r="29">
          <cell r="H29">
            <v>5999.25</v>
          </cell>
          <cell r="N29">
            <v>4485.66</v>
          </cell>
        </row>
        <row r="30">
          <cell r="H30">
            <v>3908.98</v>
          </cell>
          <cell r="N30">
            <v>2841.8199999999997</v>
          </cell>
        </row>
        <row r="31">
          <cell r="H31">
            <v>3908.98</v>
          </cell>
          <cell r="N31">
            <v>2871.83</v>
          </cell>
        </row>
        <row r="32">
          <cell r="H32">
            <v>5128.34</v>
          </cell>
          <cell r="N32">
            <v>3800.8100000000004</v>
          </cell>
        </row>
        <row r="33">
          <cell r="N33">
            <v>0</v>
          </cell>
        </row>
        <row r="34">
          <cell r="H34">
            <v>5108.9799999999996</v>
          </cell>
          <cell r="N34">
            <v>3795.6499999999996</v>
          </cell>
        </row>
        <row r="35">
          <cell r="H35">
            <v>6321.65</v>
          </cell>
          <cell r="N35">
            <v>4489.57</v>
          </cell>
        </row>
        <row r="36">
          <cell r="H36">
            <v>0</v>
          </cell>
          <cell r="N36">
            <v>0</v>
          </cell>
        </row>
        <row r="37">
          <cell r="H37">
            <v>5139.58</v>
          </cell>
          <cell r="N37">
            <v>3809.64</v>
          </cell>
        </row>
        <row r="38">
          <cell r="H38">
            <v>4240.4799999999996</v>
          </cell>
          <cell r="N38">
            <v>3194.2899999999995</v>
          </cell>
        </row>
        <row r="39">
          <cell r="H39">
            <v>3908.98</v>
          </cell>
          <cell r="N39">
            <v>2841.8199999999997</v>
          </cell>
        </row>
        <row r="40">
          <cell r="H40">
            <v>4577.0200000000004</v>
          </cell>
          <cell r="N40">
            <v>3397.2700000000004</v>
          </cell>
        </row>
        <row r="41">
          <cell r="N41">
            <v>0</v>
          </cell>
        </row>
        <row r="42">
          <cell r="H42">
            <v>5228.9799999999996</v>
          </cell>
          <cell r="N42">
            <v>3879.87</v>
          </cell>
        </row>
        <row r="43">
          <cell r="H43">
            <v>3841.55</v>
          </cell>
          <cell r="N43">
            <v>2880.55</v>
          </cell>
        </row>
        <row r="44">
          <cell r="N44">
            <v>0</v>
          </cell>
        </row>
        <row r="45">
          <cell r="H45">
            <v>6953.08</v>
          </cell>
          <cell r="N45">
            <v>5062.1000000000004</v>
          </cell>
        </row>
        <row r="46">
          <cell r="H46">
            <v>3908.98</v>
          </cell>
          <cell r="N46">
            <v>2841.8199999999997</v>
          </cell>
        </row>
        <row r="47">
          <cell r="H47">
            <v>5924.38</v>
          </cell>
          <cell r="N47">
            <v>4275.37</v>
          </cell>
        </row>
        <row r="48">
          <cell r="H48">
            <v>5354.98</v>
          </cell>
          <cell r="N48">
            <v>4009.0199999999995</v>
          </cell>
        </row>
        <row r="49">
          <cell r="H49">
            <v>4233.05</v>
          </cell>
          <cell r="N49">
            <v>3126.6900000000005</v>
          </cell>
        </row>
        <row r="50">
          <cell r="H50">
            <v>6106.61</v>
          </cell>
          <cell r="N50">
            <v>4570.07</v>
          </cell>
          <cell r="P50">
            <v>8750</v>
          </cell>
        </row>
        <row r="51">
          <cell r="H51">
            <v>4208.9799999999996</v>
          </cell>
          <cell r="N51">
            <v>3077.74</v>
          </cell>
        </row>
        <row r="52">
          <cell r="H52">
            <v>5828.98</v>
          </cell>
          <cell r="N52">
            <v>4351.7099999999991</v>
          </cell>
        </row>
        <row r="53">
          <cell r="H53">
            <v>4184.0200000000004</v>
          </cell>
          <cell r="N53">
            <v>3058.1800000000003</v>
          </cell>
        </row>
        <row r="54">
          <cell r="H54">
            <v>3834.58</v>
          </cell>
          <cell r="N54">
            <v>2813.4</v>
          </cell>
        </row>
        <row r="55">
          <cell r="H55">
            <v>6607.81</v>
          </cell>
          <cell r="N55">
            <v>4797.9900000000007</v>
          </cell>
        </row>
        <row r="56">
          <cell r="H56">
            <v>3841.7</v>
          </cell>
          <cell r="N56">
            <v>2880.66</v>
          </cell>
        </row>
        <row r="57">
          <cell r="H57">
            <v>3841.55</v>
          </cell>
          <cell r="N57">
            <v>2818.86</v>
          </cell>
        </row>
        <row r="58">
          <cell r="H58">
            <v>3533.83</v>
          </cell>
          <cell r="N58">
            <v>2638.55</v>
          </cell>
        </row>
        <row r="59">
          <cell r="H59">
            <v>0</v>
          </cell>
          <cell r="N59">
            <v>0</v>
          </cell>
        </row>
        <row r="60">
          <cell r="H60">
            <v>4741.3599999999997</v>
          </cell>
          <cell r="N60">
            <v>3588.1699999999996</v>
          </cell>
        </row>
        <row r="61">
          <cell r="H61">
            <v>4937.1400000000003</v>
          </cell>
          <cell r="N61">
            <v>3650.4500000000003</v>
          </cell>
        </row>
        <row r="62">
          <cell r="H62">
            <v>4126.8599999999997</v>
          </cell>
          <cell r="N62">
            <v>3161.3499999999995</v>
          </cell>
        </row>
        <row r="63">
          <cell r="H63">
            <v>6650.27</v>
          </cell>
          <cell r="N63">
            <v>4830.4900000000007</v>
          </cell>
        </row>
        <row r="64">
          <cell r="H64">
            <v>3841.55</v>
          </cell>
          <cell r="N64">
            <v>2880.55</v>
          </cell>
        </row>
        <row r="65">
          <cell r="H65">
            <v>3841.55</v>
          </cell>
          <cell r="N65">
            <v>2936.92</v>
          </cell>
        </row>
        <row r="66">
          <cell r="H66">
            <v>4373.3</v>
          </cell>
          <cell r="N66">
            <v>3206.9800000000005</v>
          </cell>
        </row>
        <row r="67">
          <cell r="H67">
            <v>4854.58</v>
          </cell>
          <cell r="N67">
            <v>3733.59</v>
          </cell>
        </row>
        <row r="68">
          <cell r="H68">
            <v>3834.58</v>
          </cell>
          <cell r="N68">
            <v>2931.46</v>
          </cell>
        </row>
        <row r="69">
          <cell r="H69">
            <v>7035.42</v>
          </cell>
          <cell r="N69">
            <v>5226.07</v>
          </cell>
        </row>
        <row r="70">
          <cell r="H70">
            <v>4126.8599999999997</v>
          </cell>
          <cell r="N70">
            <v>3161.2999999999997</v>
          </cell>
        </row>
        <row r="71">
          <cell r="H71">
            <v>2894.86</v>
          </cell>
          <cell r="N71">
            <v>2207.98</v>
          </cell>
        </row>
        <row r="72">
          <cell r="H72">
            <v>4734.58</v>
          </cell>
          <cell r="N72">
            <v>3521.16</v>
          </cell>
        </row>
        <row r="73">
          <cell r="H73">
            <v>3834.58</v>
          </cell>
          <cell r="N73">
            <v>2931.5099999999998</v>
          </cell>
        </row>
        <row r="74">
          <cell r="H74">
            <v>3834.58</v>
          </cell>
          <cell r="N74">
            <v>2931.46</v>
          </cell>
        </row>
        <row r="75">
          <cell r="H75">
            <v>3706.86</v>
          </cell>
          <cell r="N75">
            <v>2831.01</v>
          </cell>
        </row>
        <row r="76">
          <cell r="H76">
            <v>3526.86</v>
          </cell>
          <cell r="N76">
            <v>2689.51</v>
          </cell>
        </row>
        <row r="77">
          <cell r="N77">
            <v>0</v>
          </cell>
        </row>
        <row r="78">
          <cell r="H78">
            <v>4692.2299999999996</v>
          </cell>
          <cell r="N78">
            <v>3605.95</v>
          </cell>
        </row>
        <row r="79">
          <cell r="H79">
            <v>3526.87</v>
          </cell>
          <cell r="N79">
            <v>2689.42</v>
          </cell>
        </row>
        <row r="80">
          <cell r="H80">
            <v>3526.87</v>
          </cell>
          <cell r="N80">
            <v>2689.42</v>
          </cell>
        </row>
        <row r="81">
          <cell r="N81">
            <v>0</v>
          </cell>
        </row>
        <row r="82">
          <cell r="H82">
            <v>4742.38</v>
          </cell>
          <cell r="N82">
            <v>3527.21</v>
          </cell>
        </row>
        <row r="83">
          <cell r="H83">
            <v>4373.3</v>
          </cell>
          <cell r="N83">
            <v>3355.1000000000004</v>
          </cell>
        </row>
        <row r="84">
          <cell r="H84">
            <v>3773.3</v>
          </cell>
          <cell r="N84">
            <v>2883.26</v>
          </cell>
        </row>
        <row r="85">
          <cell r="H85">
            <v>0</v>
          </cell>
          <cell r="N85">
            <v>0</v>
          </cell>
        </row>
        <row r="86">
          <cell r="H86">
            <v>3465.58</v>
          </cell>
          <cell r="N86">
            <v>2641.2599999999998</v>
          </cell>
        </row>
        <row r="87">
          <cell r="H87">
            <v>2256.1</v>
          </cell>
          <cell r="N87">
            <v>1807.2399999999998</v>
          </cell>
        </row>
        <row r="88">
          <cell r="H88">
            <v>4681.33</v>
          </cell>
          <cell r="N88">
            <v>3597.3599999999997</v>
          </cell>
        </row>
        <row r="89">
          <cell r="H89">
            <v>3465.58</v>
          </cell>
          <cell r="N89">
            <v>2641.2599999999998</v>
          </cell>
        </row>
        <row r="90">
          <cell r="H90">
            <v>6492.88</v>
          </cell>
          <cell r="N90">
            <v>4849.1499999999996</v>
          </cell>
        </row>
        <row r="91">
          <cell r="H91">
            <v>2256.1</v>
          </cell>
          <cell r="N91">
            <v>1807.2399999999998</v>
          </cell>
        </row>
        <row r="92">
          <cell r="H92">
            <v>2833.58</v>
          </cell>
          <cell r="N92">
            <v>2201.9</v>
          </cell>
        </row>
        <row r="93">
          <cell r="H93">
            <v>2944.3</v>
          </cell>
          <cell r="N93">
            <v>2231.42</v>
          </cell>
        </row>
        <row r="94">
          <cell r="H94">
            <v>2767.32</v>
          </cell>
          <cell r="N94">
            <v>2411.73</v>
          </cell>
        </row>
        <row r="95">
          <cell r="H95">
            <v>2152.5</v>
          </cell>
          <cell r="N95">
            <v>1977.54</v>
          </cell>
        </row>
        <row r="96">
          <cell r="H96">
            <v>2767.5</v>
          </cell>
          <cell r="N96">
            <v>2411.7799999999997</v>
          </cell>
        </row>
        <row r="97">
          <cell r="H97">
            <v>2256.1</v>
          </cell>
          <cell r="N97">
            <v>1807.2399999999998</v>
          </cell>
        </row>
        <row r="98">
          <cell r="H98">
            <v>2256.1</v>
          </cell>
          <cell r="N98">
            <v>1807.2399999999998</v>
          </cell>
        </row>
        <row r="99">
          <cell r="H99">
            <v>2256.1</v>
          </cell>
          <cell r="N99">
            <v>1807.2399999999998</v>
          </cell>
        </row>
        <row r="100">
          <cell r="H100">
            <v>4665.58</v>
          </cell>
          <cell r="N100">
            <v>3584.9399999999996</v>
          </cell>
        </row>
        <row r="101">
          <cell r="H101">
            <v>3465.58</v>
          </cell>
          <cell r="N101">
            <v>2641.2599999999998</v>
          </cell>
        </row>
        <row r="102">
          <cell r="H102">
            <v>3733.58</v>
          </cell>
          <cell r="N102">
            <v>2852.06</v>
          </cell>
        </row>
        <row r="103">
          <cell r="H103">
            <v>6108.82</v>
          </cell>
          <cell r="N103">
            <v>4663.59</v>
          </cell>
        </row>
        <row r="104">
          <cell r="H104">
            <v>3765.58</v>
          </cell>
          <cell r="N104">
            <v>2877.18</v>
          </cell>
        </row>
        <row r="105">
          <cell r="H105">
            <v>2833.58</v>
          </cell>
          <cell r="N105">
            <v>2201.9</v>
          </cell>
        </row>
        <row r="106">
          <cell r="H106">
            <v>3465.58</v>
          </cell>
          <cell r="N106">
            <v>2641.2599999999998</v>
          </cell>
        </row>
        <row r="107">
          <cell r="H107">
            <v>3465.58</v>
          </cell>
          <cell r="N107">
            <v>2641.2599999999998</v>
          </cell>
        </row>
        <row r="108">
          <cell r="H108">
            <v>2256.1</v>
          </cell>
          <cell r="N108">
            <v>1807.2399999999998</v>
          </cell>
        </row>
        <row r="109">
          <cell r="H109">
            <v>0</v>
          </cell>
          <cell r="N109">
            <v>0</v>
          </cell>
        </row>
        <row r="110">
          <cell r="N110">
            <v>0</v>
          </cell>
        </row>
        <row r="111">
          <cell r="H111">
            <v>2256.1</v>
          </cell>
          <cell r="N111">
            <v>1807.2399999999998</v>
          </cell>
        </row>
        <row r="112">
          <cell r="H112">
            <v>2833.58</v>
          </cell>
          <cell r="N112">
            <v>2201.9</v>
          </cell>
        </row>
        <row r="113">
          <cell r="N113">
            <v>0</v>
          </cell>
        </row>
        <row r="114">
          <cell r="H114">
            <v>5876.02</v>
          </cell>
          <cell r="N114">
            <v>4480.4800000000005</v>
          </cell>
        </row>
        <row r="115">
          <cell r="H115">
            <v>3133.58</v>
          </cell>
          <cell r="N115">
            <v>2380.2199999999998</v>
          </cell>
        </row>
        <row r="116">
          <cell r="H116">
            <v>2833.58</v>
          </cell>
          <cell r="N116">
            <v>2201.9</v>
          </cell>
        </row>
        <row r="117">
          <cell r="H117">
            <v>2700</v>
          </cell>
          <cell r="N117">
            <v>2355.08</v>
          </cell>
        </row>
        <row r="118">
          <cell r="H118">
            <v>5856.92</v>
          </cell>
          <cell r="N118">
            <v>4465.45</v>
          </cell>
        </row>
        <row r="119">
          <cell r="H119">
            <v>2833.58</v>
          </cell>
          <cell r="N119">
            <v>2201.9899999999998</v>
          </cell>
        </row>
        <row r="120">
          <cell r="H120">
            <v>2256.1</v>
          </cell>
          <cell r="N120">
            <v>1807.2399999999998</v>
          </cell>
        </row>
        <row r="121">
          <cell r="H121">
            <v>2256.1</v>
          </cell>
          <cell r="N121">
            <v>1807.2399999999998</v>
          </cell>
        </row>
        <row r="122">
          <cell r="H122">
            <v>3749.18</v>
          </cell>
          <cell r="N122">
            <v>2864.2799999999997</v>
          </cell>
        </row>
        <row r="123">
          <cell r="H123">
            <v>2833.58</v>
          </cell>
          <cell r="N123">
            <v>2201.9899999999998</v>
          </cell>
        </row>
        <row r="124">
          <cell r="H124">
            <v>2256.1</v>
          </cell>
          <cell r="N124">
            <v>1807.2399999999998</v>
          </cell>
        </row>
        <row r="125">
          <cell r="H125">
            <v>10500</v>
          </cell>
          <cell r="N125">
            <v>8158.52</v>
          </cell>
        </row>
        <row r="126">
          <cell r="H126">
            <v>4228.78</v>
          </cell>
          <cell r="N126">
            <v>3241.45</v>
          </cell>
        </row>
        <row r="127">
          <cell r="H127">
            <v>2833.58</v>
          </cell>
          <cell r="N127">
            <v>2201.9</v>
          </cell>
        </row>
        <row r="128">
          <cell r="H128">
            <v>3765.58</v>
          </cell>
          <cell r="N128">
            <v>2877.18</v>
          </cell>
        </row>
        <row r="129">
          <cell r="H129">
            <v>3465.58</v>
          </cell>
          <cell r="N129">
            <v>2641.2599999999998</v>
          </cell>
        </row>
        <row r="130">
          <cell r="H130">
            <v>2833.58</v>
          </cell>
          <cell r="N130">
            <v>2201.9</v>
          </cell>
        </row>
        <row r="131">
          <cell r="H131">
            <v>2833.58</v>
          </cell>
          <cell r="N131">
            <v>2201.9</v>
          </cell>
        </row>
        <row r="132">
          <cell r="H132">
            <v>2833.58</v>
          </cell>
          <cell r="N132">
            <v>2201.9</v>
          </cell>
        </row>
        <row r="133">
          <cell r="H133">
            <v>2256.1</v>
          </cell>
          <cell r="N133">
            <v>1807.2399999999998</v>
          </cell>
        </row>
        <row r="134">
          <cell r="H134">
            <v>2833.58</v>
          </cell>
          <cell r="N134">
            <v>2201.9</v>
          </cell>
        </row>
        <row r="135">
          <cell r="H135">
            <v>4200</v>
          </cell>
          <cell r="N135">
            <v>3419.16</v>
          </cell>
        </row>
        <row r="136">
          <cell r="H136">
            <v>4200</v>
          </cell>
          <cell r="N136">
            <v>3419.16</v>
          </cell>
        </row>
        <row r="137">
          <cell r="H137">
            <v>4200</v>
          </cell>
          <cell r="N137">
            <v>3419.16</v>
          </cell>
        </row>
        <row r="138">
          <cell r="H138">
            <v>10500</v>
          </cell>
          <cell r="N138">
            <v>8158.52</v>
          </cell>
        </row>
        <row r="139">
          <cell r="H139">
            <v>4200</v>
          </cell>
          <cell r="N139">
            <v>3340.2799999999997</v>
          </cell>
        </row>
        <row r="140">
          <cell r="H140">
            <v>2833.58</v>
          </cell>
          <cell r="N140">
            <v>2201.9</v>
          </cell>
        </row>
        <row r="141">
          <cell r="H141">
            <v>4200</v>
          </cell>
          <cell r="N141">
            <v>3419.16</v>
          </cell>
        </row>
        <row r="142">
          <cell r="H142">
            <v>3508.04</v>
          </cell>
          <cell r="N142">
            <v>2940.38</v>
          </cell>
        </row>
        <row r="143">
          <cell r="H143">
            <v>3508.04</v>
          </cell>
          <cell r="N143">
            <v>2940.38</v>
          </cell>
        </row>
        <row r="144">
          <cell r="H144">
            <v>4748.4399999999996</v>
          </cell>
          <cell r="N144">
            <v>3850.5299999999997</v>
          </cell>
        </row>
        <row r="145">
          <cell r="H145">
            <v>3000</v>
          </cell>
          <cell r="N145">
            <v>2563.5100000000002</v>
          </cell>
        </row>
        <row r="146">
          <cell r="N146">
            <v>0</v>
          </cell>
        </row>
        <row r="147">
          <cell r="H147">
            <v>3570.18</v>
          </cell>
          <cell r="N147">
            <v>2946.5</v>
          </cell>
        </row>
        <row r="148">
          <cell r="H148">
            <v>2256.1</v>
          </cell>
          <cell r="N148">
            <v>1807.2399999999998</v>
          </cell>
        </row>
        <row r="149">
          <cell r="N149">
            <v>0</v>
          </cell>
        </row>
        <row r="150">
          <cell r="H150">
            <v>0</v>
          </cell>
          <cell r="N150">
            <v>0</v>
          </cell>
        </row>
        <row r="151">
          <cell r="H151">
            <v>2856.1</v>
          </cell>
          <cell r="N151">
            <v>2204.17</v>
          </cell>
        </row>
        <row r="152">
          <cell r="H152">
            <v>2630.45</v>
          </cell>
          <cell r="N152">
            <v>2296.75</v>
          </cell>
        </row>
        <row r="153">
          <cell r="H153">
            <v>0</v>
          </cell>
          <cell r="N153">
            <v>0</v>
          </cell>
        </row>
        <row r="154">
          <cell r="H154">
            <v>2256.1</v>
          </cell>
          <cell r="N154">
            <v>1807.2399999999998</v>
          </cell>
        </row>
        <row r="155">
          <cell r="H155">
            <v>2437.5</v>
          </cell>
          <cell r="N155">
            <v>2231.5300000000002</v>
          </cell>
        </row>
        <row r="156">
          <cell r="H156">
            <v>3508.04</v>
          </cell>
          <cell r="N156">
            <v>2940.38</v>
          </cell>
        </row>
        <row r="157">
          <cell r="H157">
            <v>2256.1</v>
          </cell>
          <cell r="N157">
            <v>0</v>
          </cell>
        </row>
        <row r="158">
          <cell r="H158">
            <v>3570.17</v>
          </cell>
          <cell r="N158">
            <v>0</v>
          </cell>
        </row>
        <row r="159">
          <cell r="H159">
            <v>0</v>
          </cell>
          <cell r="N159">
            <v>0</v>
          </cell>
        </row>
        <row r="160">
          <cell r="H160">
            <v>0</v>
          </cell>
          <cell r="N160">
            <v>0</v>
          </cell>
        </row>
        <row r="161">
          <cell r="H161">
            <v>0</v>
          </cell>
          <cell r="N161">
            <v>0</v>
          </cell>
        </row>
        <row r="162">
          <cell r="H162">
            <v>0</v>
          </cell>
          <cell r="N162">
            <v>0</v>
          </cell>
        </row>
        <row r="163">
          <cell r="H163">
            <v>0</v>
          </cell>
          <cell r="N163">
            <v>0</v>
          </cell>
        </row>
        <row r="164">
          <cell r="H164">
            <v>0</v>
          </cell>
          <cell r="N164">
            <v>0</v>
          </cell>
        </row>
        <row r="165">
          <cell r="H165">
            <v>0</v>
          </cell>
          <cell r="N165">
            <v>0</v>
          </cell>
        </row>
        <row r="166">
          <cell r="H166">
            <v>0</v>
          </cell>
          <cell r="N166">
            <v>0</v>
          </cell>
        </row>
        <row r="167">
          <cell r="H167">
            <v>0</v>
          </cell>
          <cell r="N167">
            <v>0</v>
          </cell>
        </row>
        <row r="168">
          <cell r="H168">
            <v>0</v>
          </cell>
          <cell r="N168">
            <v>0</v>
          </cell>
        </row>
        <row r="169">
          <cell r="H169">
            <v>0</v>
          </cell>
          <cell r="N169">
            <v>0</v>
          </cell>
        </row>
        <row r="170">
          <cell r="H170">
            <v>0</v>
          </cell>
          <cell r="N170">
            <v>0</v>
          </cell>
        </row>
        <row r="171">
          <cell r="H171">
            <v>0</v>
          </cell>
          <cell r="N171">
            <v>0</v>
          </cell>
        </row>
        <row r="172">
          <cell r="H172">
            <v>0</v>
          </cell>
          <cell r="N172">
            <v>0</v>
          </cell>
        </row>
        <row r="173">
          <cell r="H173">
            <v>0</v>
          </cell>
          <cell r="N173">
            <v>0</v>
          </cell>
        </row>
        <row r="174">
          <cell r="H174">
            <v>0</v>
          </cell>
          <cell r="N174">
            <v>0</v>
          </cell>
        </row>
        <row r="175">
          <cell r="H175">
            <v>0</v>
          </cell>
          <cell r="N175">
            <v>0</v>
          </cell>
        </row>
        <row r="176">
          <cell r="H176">
            <v>0</v>
          </cell>
          <cell r="N176">
            <v>0</v>
          </cell>
        </row>
        <row r="177">
          <cell r="H177">
            <v>0</v>
          </cell>
          <cell r="N177">
            <v>0</v>
          </cell>
        </row>
        <row r="178">
          <cell r="H178">
            <v>0</v>
          </cell>
          <cell r="N178">
            <v>0</v>
          </cell>
        </row>
        <row r="179">
          <cell r="H179">
            <v>0</v>
          </cell>
          <cell r="N179">
            <v>0</v>
          </cell>
        </row>
        <row r="180">
          <cell r="H180">
            <v>0</v>
          </cell>
          <cell r="N180">
            <v>0</v>
          </cell>
        </row>
        <row r="181">
          <cell r="H181">
            <v>0</v>
          </cell>
          <cell r="N181">
            <v>0</v>
          </cell>
        </row>
        <row r="182">
          <cell r="H182">
            <v>0</v>
          </cell>
          <cell r="N182">
            <v>0</v>
          </cell>
        </row>
        <row r="183">
          <cell r="H183">
            <v>0</v>
          </cell>
          <cell r="N183">
            <v>0</v>
          </cell>
        </row>
        <row r="184">
          <cell r="H184">
            <v>0</v>
          </cell>
          <cell r="N184">
            <v>0</v>
          </cell>
        </row>
        <row r="185">
          <cell r="H185">
            <v>0</v>
          </cell>
          <cell r="N185">
            <v>0</v>
          </cell>
        </row>
        <row r="186">
          <cell r="H186">
            <v>0</v>
          </cell>
          <cell r="N186">
            <v>0</v>
          </cell>
        </row>
        <row r="187">
          <cell r="H187">
            <v>0</v>
          </cell>
          <cell r="N187">
            <v>0</v>
          </cell>
        </row>
        <row r="188">
          <cell r="H188">
            <v>0</v>
          </cell>
          <cell r="N188">
            <v>0</v>
          </cell>
        </row>
        <row r="189">
          <cell r="H189">
            <v>0</v>
          </cell>
          <cell r="N189">
            <v>0</v>
          </cell>
        </row>
        <row r="190">
          <cell r="H190">
            <v>0</v>
          </cell>
          <cell r="N190">
            <v>0</v>
          </cell>
        </row>
        <row r="191">
          <cell r="H191">
            <v>0</v>
          </cell>
          <cell r="N191">
            <v>0</v>
          </cell>
        </row>
        <row r="192">
          <cell r="H192">
            <v>0</v>
          </cell>
          <cell r="N192">
            <v>0</v>
          </cell>
        </row>
        <row r="193">
          <cell r="H193">
            <v>0</v>
          </cell>
          <cell r="N193">
            <v>0</v>
          </cell>
        </row>
        <row r="194">
          <cell r="H194">
            <v>0</v>
          </cell>
          <cell r="N194">
            <v>0</v>
          </cell>
        </row>
        <row r="195">
          <cell r="H195">
            <v>0</v>
          </cell>
          <cell r="N195">
            <v>0</v>
          </cell>
        </row>
        <row r="196">
          <cell r="H196">
            <v>0</v>
          </cell>
          <cell r="N196">
            <v>0</v>
          </cell>
        </row>
        <row r="197">
          <cell r="H197">
            <v>0</v>
          </cell>
          <cell r="N197">
            <v>0</v>
          </cell>
        </row>
        <row r="198">
          <cell r="H198">
            <v>0</v>
          </cell>
          <cell r="N198">
            <v>0</v>
          </cell>
        </row>
        <row r="199">
          <cell r="H199">
            <v>0</v>
          </cell>
          <cell r="N199">
            <v>0</v>
          </cell>
        </row>
        <row r="200">
          <cell r="H200">
            <v>0</v>
          </cell>
          <cell r="N200">
            <v>0</v>
          </cell>
        </row>
        <row r="201">
          <cell r="N201">
            <v>0</v>
          </cell>
        </row>
        <row r="202">
          <cell r="H202">
            <v>0</v>
          </cell>
          <cell r="N202">
            <v>0</v>
          </cell>
        </row>
        <row r="203">
          <cell r="H203">
            <v>0</v>
          </cell>
          <cell r="N203">
            <v>0</v>
          </cell>
        </row>
        <row r="204">
          <cell r="H204">
            <v>0</v>
          </cell>
          <cell r="N204">
            <v>0</v>
          </cell>
        </row>
        <row r="205">
          <cell r="H205">
            <v>0</v>
          </cell>
          <cell r="N205">
            <v>0</v>
          </cell>
        </row>
        <row r="206">
          <cell r="H206">
            <v>0</v>
          </cell>
          <cell r="N206">
            <v>0</v>
          </cell>
        </row>
        <row r="207">
          <cell r="H207">
            <v>0</v>
          </cell>
          <cell r="N207">
            <v>0</v>
          </cell>
        </row>
        <row r="208">
          <cell r="H208">
            <v>0</v>
          </cell>
          <cell r="N208">
            <v>0</v>
          </cell>
        </row>
        <row r="209">
          <cell r="H209">
            <v>0</v>
          </cell>
          <cell r="N209">
            <v>0</v>
          </cell>
        </row>
        <row r="210">
          <cell r="H210">
            <v>0</v>
          </cell>
          <cell r="N210">
            <v>0</v>
          </cell>
        </row>
        <row r="211">
          <cell r="H211">
            <v>0</v>
          </cell>
          <cell r="N211">
            <v>0</v>
          </cell>
        </row>
        <row r="212">
          <cell r="H212">
            <v>0</v>
          </cell>
          <cell r="N212">
            <v>0</v>
          </cell>
        </row>
        <row r="213">
          <cell r="H213">
            <v>0</v>
          </cell>
          <cell r="N213">
            <v>0</v>
          </cell>
        </row>
        <row r="214">
          <cell r="H214">
            <v>0</v>
          </cell>
          <cell r="N214">
            <v>0</v>
          </cell>
        </row>
        <row r="215">
          <cell r="N215">
            <v>0</v>
          </cell>
        </row>
        <row r="216">
          <cell r="H216">
            <v>0</v>
          </cell>
          <cell r="N216">
            <v>0</v>
          </cell>
        </row>
        <row r="217">
          <cell r="H217">
            <v>0</v>
          </cell>
          <cell r="N217">
            <v>0</v>
          </cell>
        </row>
        <row r="218">
          <cell r="N218">
            <v>0</v>
          </cell>
        </row>
        <row r="219">
          <cell r="H219">
            <v>0</v>
          </cell>
          <cell r="N219">
            <v>0</v>
          </cell>
        </row>
        <row r="220">
          <cell r="H220">
            <v>0</v>
          </cell>
          <cell r="N220">
            <v>0</v>
          </cell>
        </row>
        <row r="221">
          <cell r="H221">
            <v>0</v>
          </cell>
          <cell r="N221">
            <v>0</v>
          </cell>
        </row>
        <row r="222">
          <cell r="H222">
            <v>0</v>
          </cell>
          <cell r="N222">
            <v>0</v>
          </cell>
        </row>
        <row r="223">
          <cell r="H223">
            <v>0</v>
          </cell>
          <cell r="N223">
            <v>0</v>
          </cell>
        </row>
        <row r="224">
          <cell r="H224">
            <v>0</v>
          </cell>
          <cell r="N224">
            <v>0</v>
          </cell>
        </row>
        <row r="225">
          <cell r="H225">
            <v>0</v>
          </cell>
          <cell r="N225">
            <v>0</v>
          </cell>
        </row>
        <row r="226">
          <cell r="H226">
            <v>0</v>
          </cell>
          <cell r="N226">
            <v>0</v>
          </cell>
        </row>
        <row r="227">
          <cell r="H227">
            <v>0</v>
          </cell>
          <cell r="N227">
            <v>0</v>
          </cell>
        </row>
        <row r="228">
          <cell r="H228">
            <v>0</v>
          </cell>
          <cell r="N228">
            <v>0</v>
          </cell>
        </row>
        <row r="229">
          <cell r="H229">
            <v>0</v>
          </cell>
          <cell r="N229">
            <v>0</v>
          </cell>
        </row>
        <row r="230">
          <cell r="H230">
            <v>0</v>
          </cell>
          <cell r="N230">
            <v>0</v>
          </cell>
        </row>
        <row r="231">
          <cell r="H231">
            <v>0</v>
          </cell>
          <cell r="N231">
            <v>0</v>
          </cell>
        </row>
        <row r="232">
          <cell r="H232">
            <v>0</v>
          </cell>
          <cell r="N232">
            <v>0</v>
          </cell>
        </row>
        <row r="233">
          <cell r="H233">
            <v>0</v>
          </cell>
          <cell r="N233">
            <v>0</v>
          </cell>
        </row>
        <row r="234">
          <cell r="H234">
            <v>0</v>
          </cell>
          <cell r="N234">
            <v>0</v>
          </cell>
        </row>
        <row r="235">
          <cell r="H235">
            <v>0</v>
          </cell>
          <cell r="N235">
            <v>0</v>
          </cell>
        </row>
        <row r="236">
          <cell r="H236">
            <v>0</v>
          </cell>
          <cell r="N236">
            <v>0</v>
          </cell>
        </row>
        <row r="237">
          <cell r="N237">
            <v>0</v>
          </cell>
        </row>
        <row r="238">
          <cell r="H238">
            <v>0</v>
          </cell>
          <cell r="N238">
            <v>0</v>
          </cell>
        </row>
        <row r="239">
          <cell r="H239">
            <v>0</v>
          </cell>
          <cell r="N239">
            <v>0</v>
          </cell>
        </row>
        <row r="240">
          <cell r="H240">
            <v>0</v>
          </cell>
          <cell r="N240">
            <v>0</v>
          </cell>
        </row>
        <row r="241">
          <cell r="H241">
            <v>0</v>
          </cell>
          <cell r="N241">
            <v>0</v>
          </cell>
        </row>
        <row r="242">
          <cell r="H242">
            <v>0</v>
          </cell>
          <cell r="N242">
            <v>0</v>
          </cell>
        </row>
        <row r="243">
          <cell r="H243">
            <v>0</v>
          </cell>
          <cell r="N243">
            <v>0</v>
          </cell>
        </row>
        <row r="244">
          <cell r="N244">
            <v>0</v>
          </cell>
        </row>
        <row r="245">
          <cell r="H245">
            <v>0</v>
          </cell>
          <cell r="N245">
            <v>0</v>
          </cell>
        </row>
        <row r="246">
          <cell r="H246">
            <v>0</v>
          </cell>
          <cell r="N246">
            <v>0</v>
          </cell>
        </row>
        <row r="247">
          <cell r="H247">
            <v>0</v>
          </cell>
          <cell r="N247">
            <v>0</v>
          </cell>
        </row>
        <row r="248">
          <cell r="H248">
            <v>0</v>
          </cell>
          <cell r="N248">
            <v>0</v>
          </cell>
        </row>
        <row r="249">
          <cell r="H249">
            <v>0</v>
          </cell>
          <cell r="N249">
            <v>0</v>
          </cell>
        </row>
        <row r="250">
          <cell r="N250">
            <v>0</v>
          </cell>
        </row>
        <row r="251">
          <cell r="H251">
            <v>0</v>
          </cell>
          <cell r="N251">
            <v>0</v>
          </cell>
        </row>
        <row r="252">
          <cell r="H252">
            <v>0</v>
          </cell>
          <cell r="N252">
            <v>0</v>
          </cell>
        </row>
        <row r="253">
          <cell r="H253">
            <v>0</v>
          </cell>
          <cell r="N253">
            <v>0</v>
          </cell>
        </row>
        <row r="254">
          <cell r="H254">
            <v>0</v>
          </cell>
          <cell r="N254">
            <v>0</v>
          </cell>
        </row>
        <row r="255">
          <cell r="H255">
            <v>0</v>
          </cell>
          <cell r="N255">
            <v>0</v>
          </cell>
        </row>
        <row r="256">
          <cell r="H256">
            <v>0</v>
          </cell>
          <cell r="N256">
            <v>0</v>
          </cell>
        </row>
        <row r="257">
          <cell r="H257">
            <v>0</v>
          </cell>
          <cell r="N257">
            <v>0</v>
          </cell>
        </row>
        <row r="258">
          <cell r="H258">
            <v>0</v>
          </cell>
          <cell r="N258">
            <v>0</v>
          </cell>
        </row>
        <row r="259">
          <cell r="H259">
            <v>0</v>
          </cell>
          <cell r="N259">
            <v>0</v>
          </cell>
        </row>
        <row r="260">
          <cell r="H260">
            <v>0</v>
          </cell>
          <cell r="N260">
            <v>0</v>
          </cell>
        </row>
        <row r="261">
          <cell r="H261">
            <v>0</v>
          </cell>
          <cell r="N261">
            <v>0</v>
          </cell>
        </row>
        <row r="262">
          <cell r="H262">
            <v>0</v>
          </cell>
          <cell r="N262">
            <v>0</v>
          </cell>
        </row>
        <row r="263">
          <cell r="H263">
            <v>0</v>
          </cell>
          <cell r="N263">
            <v>0</v>
          </cell>
        </row>
        <row r="264">
          <cell r="H264">
            <v>0</v>
          </cell>
          <cell r="N264">
            <v>0</v>
          </cell>
        </row>
        <row r="265">
          <cell r="H265">
            <v>0</v>
          </cell>
          <cell r="N265">
            <v>0</v>
          </cell>
        </row>
        <row r="266">
          <cell r="H266">
            <v>0</v>
          </cell>
          <cell r="N266">
            <v>0</v>
          </cell>
        </row>
        <row r="267">
          <cell r="H267">
            <v>0</v>
          </cell>
          <cell r="N267">
            <v>0</v>
          </cell>
        </row>
        <row r="268">
          <cell r="H268">
            <v>0</v>
          </cell>
          <cell r="N268">
            <v>0</v>
          </cell>
        </row>
        <row r="269">
          <cell r="H269">
            <v>0</v>
          </cell>
          <cell r="N269">
            <v>0</v>
          </cell>
        </row>
        <row r="270">
          <cell r="H270">
            <v>0</v>
          </cell>
          <cell r="N270">
            <v>0</v>
          </cell>
        </row>
        <row r="271">
          <cell r="H271">
            <v>0</v>
          </cell>
          <cell r="N271">
            <v>0</v>
          </cell>
        </row>
        <row r="272">
          <cell r="H272">
            <v>0</v>
          </cell>
          <cell r="N272">
            <v>0</v>
          </cell>
        </row>
        <row r="273">
          <cell r="H273">
            <v>0</v>
          </cell>
          <cell r="N273">
            <v>0</v>
          </cell>
        </row>
        <row r="274">
          <cell r="H274">
            <v>0</v>
          </cell>
          <cell r="N274">
            <v>0</v>
          </cell>
        </row>
        <row r="275">
          <cell r="H275">
            <v>0</v>
          </cell>
          <cell r="N275">
            <v>0</v>
          </cell>
        </row>
        <row r="276">
          <cell r="H276">
            <v>0</v>
          </cell>
          <cell r="N276">
            <v>0</v>
          </cell>
        </row>
        <row r="277">
          <cell r="H277">
            <v>0</v>
          </cell>
          <cell r="N277">
            <v>0</v>
          </cell>
        </row>
        <row r="278">
          <cell r="N278">
            <v>0</v>
          </cell>
        </row>
        <row r="279">
          <cell r="H279">
            <v>0</v>
          </cell>
          <cell r="N279">
            <v>0</v>
          </cell>
        </row>
        <row r="280">
          <cell r="H280">
            <v>0</v>
          </cell>
          <cell r="N280">
            <v>0</v>
          </cell>
        </row>
        <row r="281">
          <cell r="H281">
            <v>0</v>
          </cell>
          <cell r="N281">
            <v>0</v>
          </cell>
        </row>
        <row r="282">
          <cell r="H282">
            <v>0</v>
          </cell>
          <cell r="N282">
            <v>0</v>
          </cell>
        </row>
        <row r="283">
          <cell r="H283">
            <v>0</v>
          </cell>
          <cell r="N283">
            <v>0</v>
          </cell>
        </row>
        <row r="284">
          <cell r="H284">
            <v>2256.1</v>
          </cell>
          <cell r="N284">
            <v>0</v>
          </cell>
        </row>
        <row r="285">
          <cell r="H285">
            <v>2256.1</v>
          </cell>
          <cell r="N285">
            <v>0</v>
          </cell>
        </row>
        <row r="286">
          <cell r="H286">
            <v>0</v>
          </cell>
          <cell r="N286">
            <v>0</v>
          </cell>
        </row>
        <row r="287">
          <cell r="H287">
            <v>0</v>
          </cell>
          <cell r="N287">
            <v>0</v>
          </cell>
        </row>
        <row r="288">
          <cell r="H288">
            <v>0</v>
          </cell>
          <cell r="N288">
            <v>0</v>
          </cell>
        </row>
        <row r="289">
          <cell r="H289">
            <v>0</v>
          </cell>
          <cell r="N289">
            <v>0</v>
          </cell>
        </row>
        <row r="290">
          <cell r="H290">
            <v>0</v>
          </cell>
          <cell r="N290">
            <v>0</v>
          </cell>
        </row>
        <row r="291">
          <cell r="H291">
            <v>0</v>
          </cell>
          <cell r="N291">
            <v>0</v>
          </cell>
        </row>
        <row r="292">
          <cell r="H292">
            <v>0</v>
          </cell>
          <cell r="N292">
            <v>0</v>
          </cell>
        </row>
        <row r="293">
          <cell r="H293">
            <v>0</v>
          </cell>
          <cell r="N293">
            <v>0</v>
          </cell>
        </row>
        <row r="294">
          <cell r="H294">
            <v>0</v>
          </cell>
          <cell r="N294">
            <v>0</v>
          </cell>
        </row>
        <row r="295">
          <cell r="H295">
            <v>0</v>
          </cell>
          <cell r="N295">
            <v>0</v>
          </cell>
        </row>
        <row r="296">
          <cell r="H296">
            <v>0</v>
          </cell>
          <cell r="N296">
            <v>0</v>
          </cell>
        </row>
        <row r="297">
          <cell r="H297">
            <v>0</v>
          </cell>
          <cell r="N297">
            <v>0</v>
          </cell>
        </row>
        <row r="298">
          <cell r="H298">
            <v>0</v>
          </cell>
          <cell r="N298">
            <v>0</v>
          </cell>
        </row>
        <row r="299">
          <cell r="H299">
            <v>0</v>
          </cell>
          <cell r="N299">
            <v>0</v>
          </cell>
        </row>
        <row r="300">
          <cell r="H300">
            <v>0</v>
          </cell>
          <cell r="N300">
            <v>0</v>
          </cell>
        </row>
        <row r="301">
          <cell r="H301">
            <v>0</v>
          </cell>
          <cell r="N301">
            <v>0</v>
          </cell>
        </row>
        <row r="302">
          <cell r="H302">
            <v>0</v>
          </cell>
          <cell r="N302">
            <v>0</v>
          </cell>
        </row>
        <row r="303">
          <cell r="H303">
            <v>0</v>
          </cell>
          <cell r="N303">
            <v>0</v>
          </cell>
        </row>
        <row r="304">
          <cell r="H304">
            <v>0</v>
          </cell>
          <cell r="N304">
            <v>0</v>
          </cell>
        </row>
        <row r="305">
          <cell r="H305">
            <v>0</v>
          </cell>
          <cell r="N305">
            <v>0</v>
          </cell>
        </row>
        <row r="306">
          <cell r="H306">
            <v>0</v>
          </cell>
          <cell r="N306">
            <v>0</v>
          </cell>
        </row>
        <row r="307">
          <cell r="H307">
            <v>0</v>
          </cell>
          <cell r="N307">
            <v>0</v>
          </cell>
        </row>
        <row r="308">
          <cell r="H308">
            <v>0</v>
          </cell>
          <cell r="N308">
            <v>0</v>
          </cell>
        </row>
        <row r="309">
          <cell r="H309">
            <v>0</v>
          </cell>
          <cell r="N309">
            <v>0</v>
          </cell>
        </row>
        <row r="310">
          <cell r="H310">
            <v>0</v>
          </cell>
          <cell r="N310">
            <v>0</v>
          </cell>
        </row>
        <row r="311">
          <cell r="H311">
            <v>0</v>
          </cell>
          <cell r="N311">
            <v>0</v>
          </cell>
        </row>
        <row r="312">
          <cell r="H312">
            <v>0</v>
          </cell>
          <cell r="N312">
            <v>0</v>
          </cell>
        </row>
        <row r="313">
          <cell r="H313">
            <v>0</v>
          </cell>
          <cell r="N313">
            <v>0</v>
          </cell>
        </row>
        <row r="314">
          <cell r="H314">
            <v>0</v>
          </cell>
          <cell r="N314">
            <v>0</v>
          </cell>
        </row>
        <row r="315">
          <cell r="H315">
            <v>0</v>
          </cell>
        </row>
        <row r="316">
          <cell r="H316">
            <v>0</v>
          </cell>
        </row>
      </sheetData>
      <sheetData sheetId="9"/>
      <sheetData sheetId="10"/>
      <sheetData sheetId="11">
        <row r="3">
          <cell r="G3">
            <v>5666.94</v>
          </cell>
          <cell r="H3">
            <v>283.35000000000002</v>
          </cell>
          <cell r="I3">
            <v>135.94999999999999</v>
          </cell>
          <cell r="J3">
            <v>1029.1600000000001</v>
          </cell>
          <cell r="K3">
            <v>0</v>
          </cell>
          <cell r="L3">
            <v>64.69</v>
          </cell>
          <cell r="N3">
            <v>48.91</v>
          </cell>
          <cell r="O3">
            <v>2328.33</v>
          </cell>
          <cell r="BA3">
            <v>7757.46</v>
          </cell>
        </row>
        <row r="4">
          <cell r="G4">
            <v>6774.29</v>
          </cell>
          <cell r="H4">
            <v>338.72</v>
          </cell>
          <cell r="I4">
            <v>135.94999999999999</v>
          </cell>
          <cell r="J4">
            <v>1029.1600000000001</v>
          </cell>
          <cell r="K4">
            <v>0</v>
          </cell>
          <cell r="L4">
            <v>64.69</v>
          </cell>
          <cell r="N4">
            <v>48.91</v>
          </cell>
          <cell r="O4">
            <v>5767.66</v>
          </cell>
          <cell r="BA4">
            <v>9822.77</v>
          </cell>
        </row>
        <row r="5">
          <cell r="G5">
            <v>6774.29</v>
          </cell>
          <cell r="H5">
            <v>338.72</v>
          </cell>
          <cell r="I5">
            <v>124.24</v>
          </cell>
          <cell r="J5">
            <v>1029.1600000000001</v>
          </cell>
          <cell r="K5">
            <v>0</v>
          </cell>
          <cell r="L5">
            <v>64.69</v>
          </cell>
          <cell r="N5">
            <v>48.91</v>
          </cell>
          <cell r="O5">
            <v>1200</v>
          </cell>
          <cell r="BA5">
            <v>7708.33</v>
          </cell>
        </row>
        <row r="6">
          <cell r="G6">
            <v>5666.94</v>
          </cell>
          <cell r="H6">
            <v>283.35000000000002</v>
          </cell>
          <cell r="I6">
            <v>135.94999999999999</v>
          </cell>
          <cell r="J6">
            <v>1029.1600000000001</v>
          </cell>
          <cell r="K6">
            <v>0</v>
          </cell>
          <cell r="L6">
            <v>64.69</v>
          </cell>
          <cell r="N6">
            <v>48.91</v>
          </cell>
          <cell r="O6">
            <v>3026.25</v>
          </cell>
          <cell r="BA6">
            <v>6923.85</v>
          </cell>
        </row>
        <row r="7">
          <cell r="G7">
            <v>5666.94</v>
          </cell>
          <cell r="H7">
            <v>283.35000000000002</v>
          </cell>
          <cell r="I7">
            <v>135.94999999999999</v>
          </cell>
          <cell r="J7">
            <v>1029.1600000000001</v>
          </cell>
          <cell r="K7">
            <v>0</v>
          </cell>
          <cell r="L7">
            <v>64.69</v>
          </cell>
          <cell r="N7">
            <v>48.91</v>
          </cell>
          <cell r="O7">
            <v>2122.83</v>
          </cell>
          <cell r="BA7">
            <v>6705.67</v>
          </cell>
        </row>
        <row r="8">
          <cell r="G8">
            <v>5666.94</v>
          </cell>
          <cell r="H8">
            <v>283.35000000000002</v>
          </cell>
          <cell r="I8">
            <v>135.94999999999999</v>
          </cell>
          <cell r="J8">
            <v>1029.1600000000001</v>
          </cell>
          <cell r="K8">
            <v>0</v>
          </cell>
          <cell r="L8">
            <v>64.69</v>
          </cell>
          <cell r="N8">
            <v>48.91</v>
          </cell>
          <cell r="O8">
            <v>3144.15</v>
          </cell>
          <cell r="BA8">
            <v>7965.33</v>
          </cell>
        </row>
        <row r="9">
          <cell r="G9">
            <v>6774.29</v>
          </cell>
          <cell r="H9">
            <v>338.72</v>
          </cell>
          <cell r="I9">
            <v>135.94999999999999</v>
          </cell>
          <cell r="J9">
            <v>1029.1600000000001</v>
          </cell>
          <cell r="K9">
            <v>0</v>
          </cell>
          <cell r="L9">
            <v>64.69</v>
          </cell>
          <cell r="N9">
            <v>48.91</v>
          </cell>
          <cell r="O9">
            <v>0</v>
          </cell>
          <cell r="BA9">
            <v>5354.5</v>
          </cell>
        </row>
        <row r="10">
          <cell r="G10">
            <v>5666.94</v>
          </cell>
          <cell r="H10">
            <v>283.35000000000002</v>
          </cell>
          <cell r="I10">
            <v>124.24</v>
          </cell>
          <cell r="J10">
            <v>1029.1600000000001</v>
          </cell>
          <cell r="K10">
            <v>0</v>
          </cell>
          <cell r="L10">
            <v>64.69</v>
          </cell>
          <cell r="N10">
            <v>48.91</v>
          </cell>
          <cell r="O10">
            <v>365.09</v>
          </cell>
          <cell r="BA10">
            <v>4470.45</v>
          </cell>
        </row>
        <row r="11">
          <cell r="G11">
            <v>5666.94</v>
          </cell>
          <cell r="H11">
            <v>283.35000000000002</v>
          </cell>
          <cell r="I11">
            <v>135.94999999999999</v>
          </cell>
          <cell r="J11">
            <v>1029.1600000000001</v>
          </cell>
          <cell r="K11">
            <v>0</v>
          </cell>
          <cell r="L11">
            <v>64.69</v>
          </cell>
          <cell r="N11">
            <v>48.91</v>
          </cell>
          <cell r="O11">
            <v>500</v>
          </cell>
          <cell r="BA11">
            <v>4962.95</v>
          </cell>
        </row>
        <row r="12">
          <cell r="G12">
            <v>5666.94</v>
          </cell>
          <cell r="H12">
            <v>283.35000000000002</v>
          </cell>
          <cell r="I12">
            <v>124.24</v>
          </cell>
          <cell r="J12">
            <v>1029.1600000000001</v>
          </cell>
          <cell r="K12">
            <v>0</v>
          </cell>
          <cell r="L12">
            <v>64.69</v>
          </cell>
          <cell r="N12">
            <v>48.91</v>
          </cell>
          <cell r="O12">
            <v>116.62</v>
          </cell>
          <cell r="BA12">
            <v>2412.9899999999998</v>
          </cell>
        </row>
        <row r="13">
          <cell r="G13">
            <v>6774.29</v>
          </cell>
          <cell r="H13">
            <v>338.72</v>
          </cell>
          <cell r="I13">
            <v>135.94999999999999</v>
          </cell>
          <cell r="J13">
            <v>1029.1600000000001</v>
          </cell>
          <cell r="K13">
            <v>0</v>
          </cell>
          <cell r="L13">
            <v>64.69</v>
          </cell>
          <cell r="N13">
            <v>48.91</v>
          </cell>
          <cell r="O13">
            <v>0</v>
          </cell>
          <cell r="BA13">
            <v>5322.43</v>
          </cell>
        </row>
        <row r="14">
          <cell r="G14">
            <v>5666.94</v>
          </cell>
          <cell r="H14">
            <v>283.35000000000002</v>
          </cell>
          <cell r="I14">
            <v>135.94999999999999</v>
          </cell>
          <cell r="J14">
            <v>1029.1600000000001</v>
          </cell>
          <cell r="K14">
            <v>0</v>
          </cell>
          <cell r="L14">
            <v>64.69</v>
          </cell>
          <cell r="N14">
            <v>48.91</v>
          </cell>
          <cell r="O14">
            <v>1116.04</v>
          </cell>
          <cell r="BA14">
            <v>4816.18</v>
          </cell>
        </row>
        <row r="15">
          <cell r="G15">
            <v>5666.94</v>
          </cell>
          <cell r="H15">
            <v>283.35000000000002</v>
          </cell>
          <cell r="I15">
            <v>135.94999999999999</v>
          </cell>
          <cell r="J15">
            <v>1029.1600000000001</v>
          </cell>
          <cell r="K15">
            <v>0</v>
          </cell>
          <cell r="L15">
            <v>64.69</v>
          </cell>
          <cell r="N15">
            <v>48.91</v>
          </cell>
          <cell r="O15">
            <v>0</v>
          </cell>
          <cell r="BA15">
            <v>3963.76</v>
          </cell>
        </row>
        <row r="16">
          <cell r="G16">
            <v>5666.94</v>
          </cell>
          <cell r="H16">
            <v>283.35000000000002</v>
          </cell>
          <cell r="I16">
            <v>124.24</v>
          </cell>
          <cell r="J16">
            <v>1029.1600000000001</v>
          </cell>
          <cell r="K16">
            <v>0</v>
          </cell>
          <cell r="L16">
            <v>64.69</v>
          </cell>
          <cell r="N16">
            <v>48.91</v>
          </cell>
          <cell r="O16">
            <v>0</v>
          </cell>
          <cell r="BA16">
            <v>4903.1000000000004</v>
          </cell>
        </row>
        <row r="17">
          <cell r="G17">
            <v>5666.94</v>
          </cell>
          <cell r="H17">
            <v>283.35000000000002</v>
          </cell>
          <cell r="I17">
            <v>135.94999999999999</v>
          </cell>
          <cell r="J17">
            <v>1029.1600000000001</v>
          </cell>
          <cell r="K17">
            <v>0</v>
          </cell>
          <cell r="L17">
            <v>64.69</v>
          </cell>
          <cell r="N17">
            <v>48.91</v>
          </cell>
          <cell r="O17">
            <v>0</v>
          </cell>
          <cell r="BA17">
            <v>4654.96</v>
          </cell>
        </row>
        <row r="18">
          <cell r="G18">
            <v>5666.94</v>
          </cell>
          <cell r="H18">
            <v>283.35000000000002</v>
          </cell>
          <cell r="I18">
            <v>135.94999999999999</v>
          </cell>
          <cell r="J18">
            <v>1029.1600000000001</v>
          </cell>
          <cell r="K18">
            <v>0</v>
          </cell>
          <cell r="L18">
            <v>64.69</v>
          </cell>
          <cell r="N18">
            <v>48.91</v>
          </cell>
          <cell r="O18">
            <v>2842.46</v>
          </cell>
          <cell r="BA18">
            <v>3796.07</v>
          </cell>
        </row>
        <row r="19">
          <cell r="G19">
            <v>5666.94</v>
          </cell>
          <cell r="H19">
            <v>283.35000000000002</v>
          </cell>
          <cell r="I19">
            <v>135.94999999999999</v>
          </cell>
          <cell r="J19">
            <v>1029.1600000000001</v>
          </cell>
          <cell r="K19">
            <v>0</v>
          </cell>
          <cell r="L19">
            <v>64.69</v>
          </cell>
          <cell r="N19">
            <v>48.91</v>
          </cell>
          <cell r="O19">
            <v>1000</v>
          </cell>
          <cell r="BA19">
            <v>6301.72</v>
          </cell>
        </row>
        <row r="20">
          <cell r="G20">
            <v>6774.29</v>
          </cell>
          <cell r="H20">
            <v>338.72</v>
          </cell>
          <cell r="I20">
            <v>135.94999999999999</v>
          </cell>
          <cell r="J20">
            <v>1029.1600000000001</v>
          </cell>
          <cell r="K20">
            <v>0</v>
          </cell>
          <cell r="L20">
            <v>64.69</v>
          </cell>
          <cell r="N20">
            <v>48.91</v>
          </cell>
          <cell r="O20">
            <v>0</v>
          </cell>
          <cell r="BA20">
            <v>6911.85</v>
          </cell>
        </row>
        <row r="21">
          <cell r="G21">
            <v>5666.94</v>
          </cell>
          <cell r="H21">
            <v>283.35000000000002</v>
          </cell>
          <cell r="I21">
            <v>135.94999999999999</v>
          </cell>
          <cell r="J21">
            <v>1029.1600000000001</v>
          </cell>
          <cell r="K21">
            <v>0</v>
          </cell>
          <cell r="L21">
            <v>64.69</v>
          </cell>
          <cell r="N21">
            <v>48.91</v>
          </cell>
          <cell r="O21">
            <v>0</v>
          </cell>
          <cell r="BA21">
            <v>4537.0200000000004</v>
          </cell>
        </row>
        <row r="22">
          <cell r="G22">
            <v>5666.94</v>
          </cell>
          <cell r="H22">
            <v>283.35000000000002</v>
          </cell>
          <cell r="I22">
            <v>124.24</v>
          </cell>
          <cell r="J22">
            <v>1029.1600000000001</v>
          </cell>
          <cell r="K22">
            <v>0</v>
          </cell>
          <cell r="L22">
            <v>64.69</v>
          </cell>
          <cell r="N22">
            <v>48.91</v>
          </cell>
          <cell r="O22">
            <v>400</v>
          </cell>
          <cell r="BA22">
            <v>4124.83</v>
          </cell>
        </row>
        <row r="23">
          <cell r="G23">
            <v>5666.94</v>
          </cell>
          <cell r="H23">
            <v>283.35000000000002</v>
          </cell>
          <cell r="I23">
            <v>135.94999999999999</v>
          </cell>
          <cell r="J23">
            <v>1029.1600000000001</v>
          </cell>
          <cell r="K23">
            <v>0</v>
          </cell>
          <cell r="L23">
            <v>64.69</v>
          </cell>
          <cell r="N23">
            <v>48.91</v>
          </cell>
          <cell r="O23">
            <v>500</v>
          </cell>
          <cell r="BA23">
            <v>4745.0200000000004</v>
          </cell>
        </row>
        <row r="24">
          <cell r="G24">
            <v>5666.94</v>
          </cell>
          <cell r="H24">
            <v>283.35000000000002</v>
          </cell>
          <cell r="I24">
            <v>135.94999999999999</v>
          </cell>
          <cell r="J24">
            <v>1029.1600000000001</v>
          </cell>
          <cell r="K24">
            <v>0</v>
          </cell>
          <cell r="L24">
            <v>64.69</v>
          </cell>
          <cell r="N24">
            <v>48.91</v>
          </cell>
          <cell r="O24">
            <v>2942</v>
          </cell>
          <cell r="BA24">
            <v>6850.61</v>
          </cell>
        </row>
        <row r="25">
          <cell r="G25">
            <v>5666.94</v>
          </cell>
          <cell r="H25">
            <v>283.35000000000002</v>
          </cell>
          <cell r="I25">
            <v>135.94999999999999</v>
          </cell>
          <cell r="J25">
            <v>1029.1600000000001</v>
          </cell>
          <cell r="K25">
            <v>0</v>
          </cell>
          <cell r="L25">
            <v>64.69</v>
          </cell>
          <cell r="N25">
            <v>48.91</v>
          </cell>
          <cell r="O25">
            <v>0</v>
          </cell>
          <cell r="BA25">
            <v>5759.69</v>
          </cell>
        </row>
        <row r="26">
          <cell r="G26">
            <v>5666.94</v>
          </cell>
          <cell r="H26">
            <v>283.35000000000002</v>
          </cell>
          <cell r="I26">
            <v>124.24</v>
          </cell>
          <cell r="J26">
            <v>1029.1600000000001</v>
          </cell>
          <cell r="K26">
            <v>0</v>
          </cell>
          <cell r="L26">
            <v>64.69</v>
          </cell>
          <cell r="N26">
            <v>48.91</v>
          </cell>
          <cell r="O26">
            <v>0</v>
          </cell>
          <cell r="BA26">
            <v>5479.55</v>
          </cell>
        </row>
        <row r="27">
          <cell r="G27">
            <v>6774.29</v>
          </cell>
          <cell r="H27">
            <v>338.72</v>
          </cell>
          <cell r="I27">
            <v>135.94999999999999</v>
          </cell>
          <cell r="J27">
            <v>1029.1600000000001</v>
          </cell>
          <cell r="K27">
            <v>0</v>
          </cell>
          <cell r="L27">
            <v>64.69</v>
          </cell>
          <cell r="N27">
            <v>48.91</v>
          </cell>
          <cell r="O27">
            <v>2036.22</v>
          </cell>
          <cell r="BA27">
            <v>6828.24</v>
          </cell>
        </row>
        <row r="28">
          <cell r="G28">
            <v>6774.29</v>
          </cell>
          <cell r="H28">
            <v>338.72</v>
          </cell>
          <cell r="I28">
            <v>100.17</v>
          </cell>
          <cell r="J28">
            <v>1029.1600000000001</v>
          </cell>
          <cell r="K28">
            <v>0</v>
          </cell>
          <cell r="L28">
            <v>64.69</v>
          </cell>
          <cell r="N28">
            <v>48.91</v>
          </cell>
          <cell r="O28">
            <v>182.55</v>
          </cell>
          <cell r="BA28">
            <v>2436</v>
          </cell>
        </row>
        <row r="29">
          <cell r="G29">
            <v>6774.29</v>
          </cell>
          <cell r="H29">
            <v>338.72</v>
          </cell>
          <cell r="I29">
            <v>135.94999999999999</v>
          </cell>
          <cell r="J29">
            <v>1029.1600000000001</v>
          </cell>
          <cell r="K29">
            <v>0</v>
          </cell>
          <cell r="L29">
            <v>64.69</v>
          </cell>
          <cell r="N29">
            <v>48.91</v>
          </cell>
          <cell r="O29">
            <v>2280.2600000000002</v>
          </cell>
          <cell r="BA29">
            <v>6737.05</v>
          </cell>
        </row>
        <row r="30">
          <cell r="G30">
            <v>5666.94</v>
          </cell>
          <cell r="H30">
            <v>283.35000000000002</v>
          </cell>
          <cell r="I30">
            <v>135.94999999999999</v>
          </cell>
          <cell r="J30">
            <v>1029.1600000000001</v>
          </cell>
          <cell r="K30">
            <v>0</v>
          </cell>
          <cell r="L30">
            <v>64.69</v>
          </cell>
          <cell r="N30">
            <v>48.91</v>
          </cell>
          <cell r="O30">
            <v>0</v>
          </cell>
          <cell r="BA30">
            <v>5959.18</v>
          </cell>
        </row>
        <row r="31">
          <cell r="G31">
            <v>5666.94</v>
          </cell>
          <cell r="H31">
            <v>283.35000000000002</v>
          </cell>
          <cell r="I31">
            <v>124.24</v>
          </cell>
          <cell r="J31">
            <v>1029.1600000000001</v>
          </cell>
          <cell r="K31">
            <v>0</v>
          </cell>
          <cell r="L31">
            <v>64.69</v>
          </cell>
          <cell r="N31">
            <v>48.91</v>
          </cell>
          <cell r="O31">
            <v>0</v>
          </cell>
          <cell r="BA31">
            <v>5947.47</v>
          </cell>
        </row>
        <row r="32">
          <cell r="G32">
            <v>6774.29</v>
          </cell>
          <cell r="H32">
            <v>338.72</v>
          </cell>
          <cell r="I32">
            <v>135.94999999999999</v>
          </cell>
          <cell r="J32">
            <v>1029.1600000000001</v>
          </cell>
          <cell r="K32">
            <v>0</v>
          </cell>
          <cell r="L32">
            <v>64.69</v>
          </cell>
          <cell r="N32">
            <v>48.91</v>
          </cell>
          <cell r="O32">
            <v>828.75</v>
          </cell>
          <cell r="BA32">
            <v>3289.31</v>
          </cell>
        </row>
        <row r="34">
          <cell r="G34">
            <v>5666.94</v>
          </cell>
          <cell r="H34">
            <v>283.35000000000002</v>
          </cell>
          <cell r="I34">
            <v>131.99</v>
          </cell>
          <cell r="J34">
            <v>1029.1600000000001</v>
          </cell>
          <cell r="K34">
            <v>0</v>
          </cell>
          <cell r="L34">
            <v>64.69</v>
          </cell>
          <cell r="N34">
            <v>48.91</v>
          </cell>
          <cell r="O34">
            <v>2000</v>
          </cell>
          <cell r="BA34">
            <v>2909.22</v>
          </cell>
        </row>
        <row r="35">
          <cell r="G35">
            <v>6774.29</v>
          </cell>
          <cell r="H35">
            <v>338.72</v>
          </cell>
          <cell r="I35">
            <v>207.4</v>
          </cell>
          <cell r="J35">
            <v>1029.1600000000001</v>
          </cell>
          <cell r="K35">
            <v>0</v>
          </cell>
          <cell r="L35">
            <v>64.69</v>
          </cell>
          <cell r="N35">
            <v>48.91</v>
          </cell>
          <cell r="O35">
            <v>2900</v>
          </cell>
          <cell r="BA35">
            <v>7619.12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BA36">
            <v>0</v>
          </cell>
        </row>
        <row r="37">
          <cell r="G37">
            <v>5666.94</v>
          </cell>
          <cell r="H37">
            <v>283.35000000000002</v>
          </cell>
          <cell r="I37">
            <v>135.94999999999999</v>
          </cell>
          <cell r="J37">
            <v>1029.1600000000001</v>
          </cell>
          <cell r="K37">
            <v>0</v>
          </cell>
          <cell r="L37">
            <v>64.69</v>
          </cell>
          <cell r="N37">
            <v>48.91</v>
          </cell>
          <cell r="O37">
            <v>2051</v>
          </cell>
          <cell r="BA37">
            <v>2527.4499999999998</v>
          </cell>
        </row>
        <row r="38">
          <cell r="G38">
            <v>5666.94</v>
          </cell>
          <cell r="H38">
            <v>283.35000000000002</v>
          </cell>
          <cell r="I38">
            <v>100.17</v>
          </cell>
          <cell r="J38">
            <v>1029.1600000000001</v>
          </cell>
          <cell r="K38">
            <v>0</v>
          </cell>
          <cell r="L38">
            <v>64.69</v>
          </cell>
          <cell r="N38">
            <v>48.91</v>
          </cell>
          <cell r="O38">
            <v>552.5</v>
          </cell>
          <cell r="BA38">
            <v>4203.38</v>
          </cell>
        </row>
        <row r="39">
          <cell r="G39">
            <v>5666.94</v>
          </cell>
          <cell r="H39">
            <v>283.35000000000002</v>
          </cell>
          <cell r="I39">
            <v>135.94999999999999</v>
          </cell>
          <cell r="J39">
            <v>1029.1600000000001</v>
          </cell>
          <cell r="K39">
            <v>0</v>
          </cell>
          <cell r="L39">
            <v>64.69</v>
          </cell>
          <cell r="N39">
            <v>48.91</v>
          </cell>
          <cell r="O39">
            <v>0</v>
          </cell>
          <cell r="BA39">
            <v>3369.06</v>
          </cell>
        </row>
        <row r="40">
          <cell r="G40">
            <v>5666.94</v>
          </cell>
          <cell r="H40">
            <v>283.35000000000002</v>
          </cell>
          <cell r="I40">
            <v>124.24</v>
          </cell>
          <cell r="J40">
            <v>1029.1600000000001</v>
          </cell>
          <cell r="K40">
            <v>0</v>
          </cell>
          <cell r="L40">
            <v>64.69</v>
          </cell>
          <cell r="N40">
            <v>48.91</v>
          </cell>
          <cell r="O40">
            <v>1155</v>
          </cell>
          <cell r="BA40">
            <v>4588.84</v>
          </cell>
        </row>
        <row r="42">
          <cell r="G42">
            <v>5666.94</v>
          </cell>
          <cell r="H42">
            <v>283.35000000000002</v>
          </cell>
          <cell r="I42">
            <v>135.94999999999999</v>
          </cell>
          <cell r="J42">
            <v>1029.1600000000001</v>
          </cell>
          <cell r="K42">
            <v>0</v>
          </cell>
          <cell r="L42">
            <v>64.69</v>
          </cell>
          <cell r="N42">
            <v>48.91</v>
          </cell>
          <cell r="O42">
            <v>2241.6</v>
          </cell>
          <cell r="BA42">
            <v>4894.5200000000004</v>
          </cell>
        </row>
        <row r="43">
          <cell r="G43">
            <v>5666.94</v>
          </cell>
          <cell r="H43">
            <v>283.35000000000002</v>
          </cell>
          <cell r="I43">
            <v>100.17</v>
          </cell>
          <cell r="J43">
            <v>1029.1600000000001</v>
          </cell>
          <cell r="K43">
            <v>0</v>
          </cell>
          <cell r="L43">
            <v>64.69</v>
          </cell>
          <cell r="N43">
            <v>48.91</v>
          </cell>
          <cell r="O43">
            <v>0</v>
          </cell>
          <cell r="BA43">
            <v>2855.89</v>
          </cell>
        </row>
        <row r="45">
          <cell r="G45">
            <v>6774.29</v>
          </cell>
          <cell r="H45">
            <v>338.72</v>
          </cell>
          <cell r="I45">
            <v>135.94999999999999</v>
          </cell>
          <cell r="J45">
            <v>1029.1600000000001</v>
          </cell>
          <cell r="K45">
            <v>0</v>
          </cell>
          <cell r="L45">
            <v>64.69</v>
          </cell>
          <cell r="N45">
            <v>48.91</v>
          </cell>
          <cell r="O45">
            <v>3828.75</v>
          </cell>
          <cell r="BA45">
            <v>9773.89</v>
          </cell>
        </row>
        <row r="46">
          <cell r="G46">
            <v>5666.94</v>
          </cell>
          <cell r="H46">
            <v>283.35000000000002</v>
          </cell>
          <cell r="I46">
            <v>135.94999999999999</v>
          </cell>
          <cell r="J46">
            <v>1029.1600000000001</v>
          </cell>
          <cell r="K46">
            <v>0</v>
          </cell>
          <cell r="L46">
            <v>64.69</v>
          </cell>
          <cell r="N46">
            <v>48.91</v>
          </cell>
          <cell r="O46">
            <v>0</v>
          </cell>
          <cell r="BA46">
            <v>4569.7299999999996</v>
          </cell>
        </row>
        <row r="47">
          <cell r="G47">
            <v>5666.94</v>
          </cell>
          <cell r="H47">
            <v>283.35000000000002</v>
          </cell>
          <cell r="I47">
            <v>135.94999999999999</v>
          </cell>
          <cell r="J47">
            <v>1029.1600000000001</v>
          </cell>
          <cell r="K47">
            <v>4867</v>
          </cell>
          <cell r="L47">
            <v>64.69</v>
          </cell>
          <cell r="N47">
            <v>48.91</v>
          </cell>
          <cell r="O47">
            <v>3400.59</v>
          </cell>
          <cell r="BA47">
            <v>10975.33</v>
          </cell>
        </row>
        <row r="48">
          <cell r="G48">
            <v>5666.94</v>
          </cell>
          <cell r="H48">
            <v>283.35000000000002</v>
          </cell>
          <cell r="I48">
            <v>124.24</v>
          </cell>
          <cell r="J48">
            <v>1029.1600000000001</v>
          </cell>
          <cell r="K48">
            <v>0</v>
          </cell>
          <cell r="L48">
            <v>64.69</v>
          </cell>
          <cell r="N48">
            <v>48.91</v>
          </cell>
          <cell r="O48">
            <v>2410</v>
          </cell>
          <cell r="BA48">
            <v>6453.25</v>
          </cell>
        </row>
        <row r="49">
          <cell r="G49">
            <v>5666.94</v>
          </cell>
          <cell r="H49">
            <v>283.35000000000002</v>
          </cell>
          <cell r="I49">
            <v>124.24</v>
          </cell>
          <cell r="J49">
            <v>1029.1600000000001</v>
          </cell>
          <cell r="K49">
            <v>0</v>
          </cell>
          <cell r="L49">
            <v>64.69</v>
          </cell>
          <cell r="N49">
            <v>48.91</v>
          </cell>
          <cell r="O49">
            <v>652.5</v>
          </cell>
          <cell r="BA49">
            <v>1860.73</v>
          </cell>
        </row>
        <row r="50">
          <cell r="G50">
            <v>6774.29</v>
          </cell>
          <cell r="H50">
            <v>338.72</v>
          </cell>
          <cell r="I50">
            <v>135.94999999999999</v>
          </cell>
          <cell r="J50">
            <v>1029.1600000000001</v>
          </cell>
          <cell r="K50">
            <v>0</v>
          </cell>
          <cell r="L50">
            <v>64.69</v>
          </cell>
          <cell r="N50">
            <v>48.91</v>
          </cell>
          <cell r="O50">
            <v>2500</v>
          </cell>
          <cell r="BA50">
            <v>6988.41</v>
          </cell>
        </row>
        <row r="51">
          <cell r="G51">
            <v>5666.94</v>
          </cell>
          <cell r="H51">
            <v>283.35000000000002</v>
          </cell>
          <cell r="I51">
            <v>135.94999999999999</v>
          </cell>
          <cell r="J51">
            <v>1029.1600000000001</v>
          </cell>
          <cell r="K51">
            <v>0</v>
          </cell>
          <cell r="L51">
            <v>64.69</v>
          </cell>
          <cell r="N51">
            <v>48.91</v>
          </cell>
          <cell r="O51">
            <v>500</v>
          </cell>
          <cell r="BA51">
            <v>6352.39</v>
          </cell>
        </row>
        <row r="52">
          <cell r="G52">
            <v>5666.94</v>
          </cell>
          <cell r="H52">
            <v>283.35000000000002</v>
          </cell>
          <cell r="I52">
            <v>135.94999999999999</v>
          </cell>
          <cell r="J52">
            <v>1029.1600000000001</v>
          </cell>
          <cell r="K52">
            <v>0</v>
          </cell>
          <cell r="L52">
            <v>64.69</v>
          </cell>
          <cell r="N52">
            <v>48.91</v>
          </cell>
          <cell r="O52">
            <v>3200</v>
          </cell>
          <cell r="BA52">
            <v>8475.66</v>
          </cell>
        </row>
        <row r="53">
          <cell r="G53">
            <v>5666.94</v>
          </cell>
          <cell r="H53">
            <v>283.35000000000002</v>
          </cell>
          <cell r="I53">
            <v>135.94999999999999</v>
          </cell>
          <cell r="J53">
            <v>1029.1600000000001</v>
          </cell>
          <cell r="K53">
            <v>0</v>
          </cell>
          <cell r="L53">
            <v>64.69</v>
          </cell>
          <cell r="N53">
            <v>48.91</v>
          </cell>
          <cell r="O53">
            <v>500</v>
          </cell>
          <cell r="BA53">
            <v>3279.79</v>
          </cell>
        </row>
        <row r="54">
          <cell r="G54">
            <v>5666.94</v>
          </cell>
          <cell r="H54">
            <v>283.35000000000002</v>
          </cell>
          <cell r="I54">
            <v>124.24</v>
          </cell>
          <cell r="J54">
            <v>1029.1600000000001</v>
          </cell>
          <cell r="K54">
            <v>0</v>
          </cell>
          <cell r="L54">
            <v>64.69</v>
          </cell>
          <cell r="N54">
            <v>48.91</v>
          </cell>
          <cell r="O54">
            <v>0</v>
          </cell>
          <cell r="BA54">
            <v>3678.84</v>
          </cell>
        </row>
        <row r="55">
          <cell r="G55">
            <v>6774.29</v>
          </cell>
          <cell r="H55">
            <v>338.72</v>
          </cell>
          <cell r="I55">
            <v>135.94999999999999</v>
          </cell>
          <cell r="J55">
            <v>1029.1600000000001</v>
          </cell>
          <cell r="K55">
            <v>0</v>
          </cell>
          <cell r="L55">
            <v>64.69</v>
          </cell>
          <cell r="N55">
            <v>48.91</v>
          </cell>
          <cell r="O55">
            <v>3447.7</v>
          </cell>
          <cell r="BA55">
            <v>9327.02</v>
          </cell>
        </row>
        <row r="56">
          <cell r="G56">
            <v>5667.17</v>
          </cell>
          <cell r="H56">
            <v>283.36</v>
          </cell>
          <cell r="I56">
            <v>100.17</v>
          </cell>
          <cell r="J56">
            <v>1029.1600000000001</v>
          </cell>
          <cell r="K56">
            <v>0</v>
          </cell>
          <cell r="L56">
            <v>64.69</v>
          </cell>
          <cell r="N56">
            <v>48.91</v>
          </cell>
          <cell r="O56">
            <v>0</v>
          </cell>
          <cell r="BA56">
            <v>5335.18</v>
          </cell>
        </row>
        <row r="57">
          <cell r="G57">
            <v>5666.94</v>
          </cell>
          <cell r="H57">
            <v>283.35000000000002</v>
          </cell>
          <cell r="I57">
            <v>124.24</v>
          </cell>
          <cell r="J57">
            <v>1029.1600000000001</v>
          </cell>
          <cell r="K57">
            <v>0</v>
          </cell>
          <cell r="L57">
            <v>64.69</v>
          </cell>
          <cell r="N57">
            <v>48.91</v>
          </cell>
          <cell r="O57">
            <v>0</v>
          </cell>
          <cell r="BA57">
            <v>5859.09</v>
          </cell>
        </row>
        <row r="58">
          <cell r="G58">
            <v>5178.49</v>
          </cell>
          <cell r="H58">
            <v>258.93</v>
          </cell>
          <cell r="I58">
            <v>100.17</v>
          </cell>
          <cell r="J58">
            <v>1029.1600000000001</v>
          </cell>
          <cell r="K58">
            <v>0</v>
          </cell>
          <cell r="L58">
            <v>64.69</v>
          </cell>
          <cell r="N58">
            <v>48.91</v>
          </cell>
          <cell r="O58">
            <v>0</v>
          </cell>
          <cell r="BA58">
            <v>5503.01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BA59">
            <v>0</v>
          </cell>
        </row>
        <row r="60">
          <cell r="G60">
            <v>5666.94</v>
          </cell>
          <cell r="H60">
            <v>283.35000000000002</v>
          </cell>
          <cell r="I60">
            <v>100.17</v>
          </cell>
          <cell r="J60">
            <v>1029.1600000000001</v>
          </cell>
          <cell r="K60">
            <v>0</v>
          </cell>
          <cell r="L60">
            <v>64.69</v>
          </cell>
          <cell r="N60">
            <v>48.91</v>
          </cell>
          <cell r="O60">
            <v>1387.29</v>
          </cell>
          <cell r="BA60">
            <v>7014.36</v>
          </cell>
        </row>
        <row r="61">
          <cell r="G61">
            <v>5666.94</v>
          </cell>
          <cell r="H61">
            <v>283.35000000000002</v>
          </cell>
          <cell r="I61">
            <v>135.94999999999999</v>
          </cell>
          <cell r="J61">
            <v>1029.1600000000001</v>
          </cell>
          <cell r="K61">
            <v>0</v>
          </cell>
          <cell r="L61">
            <v>64.69</v>
          </cell>
          <cell r="N61">
            <v>48.91</v>
          </cell>
          <cell r="O61">
            <v>1837.59</v>
          </cell>
          <cell r="BA61">
            <v>4460.47</v>
          </cell>
        </row>
        <row r="62">
          <cell r="G62">
            <v>5178.49</v>
          </cell>
          <cell r="H62">
            <v>258.93</v>
          </cell>
          <cell r="I62">
            <v>78.16</v>
          </cell>
          <cell r="J62">
            <v>1029.1600000000001</v>
          </cell>
          <cell r="K62">
            <v>0</v>
          </cell>
          <cell r="L62">
            <v>64.69</v>
          </cell>
          <cell r="N62">
            <v>48.91</v>
          </cell>
          <cell r="O62">
            <v>1000</v>
          </cell>
          <cell r="BA62">
            <v>5665.41</v>
          </cell>
        </row>
        <row r="63">
          <cell r="G63">
            <v>6774.29</v>
          </cell>
          <cell r="H63">
            <v>338.72</v>
          </cell>
          <cell r="I63">
            <v>135.94999999999999</v>
          </cell>
          <cell r="J63">
            <v>1029.1600000000001</v>
          </cell>
          <cell r="K63">
            <v>0</v>
          </cell>
          <cell r="L63">
            <v>64.69</v>
          </cell>
          <cell r="N63">
            <v>48.91</v>
          </cell>
          <cell r="O63">
            <v>3447.7</v>
          </cell>
          <cell r="BA63">
            <v>7719.93</v>
          </cell>
        </row>
        <row r="64">
          <cell r="G64">
            <v>5666.94</v>
          </cell>
          <cell r="H64">
            <v>283.35000000000002</v>
          </cell>
          <cell r="I64">
            <v>100.17</v>
          </cell>
          <cell r="J64">
            <v>1029.1600000000001</v>
          </cell>
          <cell r="K64">
            <v>0</v>
          </cell>
          <cell r="L64">
            <v>64.69</v>
          </cell>
          <cell r="N64">
            <v>48.91</v>
          </cell>
          <cell r="O64">
            <v>0</v>
          </cell>
          <cell r="BA64">
            <v>4445.58</v>
          </cell>
        </row>
        <row r="65">
          <cell r="G65">
            <v>5666.94</v>
          </cell>
          <cell r="H65">
            <v>283.35000000000002</v>
          </cell>
          <cell r="I65">
            <v>78.180000000000007</v>
          </cell>
          <cell r="J65">
            <v>1029.1600000000001</v>
          </cell>
          <cell r="K65">
            <v>0</v>
          </cell>
          <cell r="L65">
            <v>64.69</v>
          </cell>
          <cell r="N65">
            <v>48.91</v>
          </cell>
          <cell r="O65">
            <v>0</v>
          </cell>
          <cell r="BA65">
            <v>5057.4399999999996</v>
          </cell>
        </row>
        <row r="66">
          <cell r="G66">
            <v>5666.94</v>
          </cell>
          <cell r="H66">
            <v>283.35000000000002</v>
          </cell>
          <cell r="I66">
            <v>135.94999999999999</v>
          </cell>
          <cell r="J66">
            <v>1029.1600000000001</v>
          </cell>
          <cell r="K66">
            <v>0</v>
          </cell>
          <cell r="L66">
            <v>64.69</v>
          </cell>
          <cell r="N66">
            <v>48.91</v>
          </cell>
          <cell r="O66">
            <v>1000</v>
          </cell>
          <cell r="BA66">
            <v>3459.13</v>
          </cell>
        </row>
        <row r="67">
          <cell r="G67">
            <v>5666.94</v>
          </cell>
          <cell r="H67">
            <v>283.35000000000002</v>
          </cell>
          <cell r="I67">
            <v>78.180000000000007</v>
          </cell>
          <cell r="J67">
            <v>1029.1600000000001</v>
          </cell>
          <cell r="K67">
            <v>0</v>
          </cell>
          <cell r="L67">
            <v>64.69</v>
          </cell>
          <cell r="N67">
            <v>48.91</v>
          </cell>
          <cell r="O67">
            <v>1700</v>
          </cell>
          <cell r="BA67">
            <v>3649.6</v>
          </cell>
        </row>
        <row r="68">
          <cell r="G68">
            <v>5666.94</v>
          </cell>
          <cell r="H68">
            <v>283.35000000000002</v>
          </cell>
          <cell r="I68">
            <v>78.180000000000007</v>
          </cell>
          <cell r="J68">
            <v>1029.1600000000001</v>
          </cell>
          <cell r="K68">
            <v>0</v>
          </cell>
          <cell r="L68">
            <v>64.69</v>
          </cell>
          <cell r="N68">
            <v>48.91</v>
          </cell>
          <cell r="O68">
            <v>0</v>
          </cell>
          <cell r="BA68">
            <v>2966.18</v>
          </cell>
        </row>
        <row r="69">
          <cell r="G69">
            <v>5667.17</v>
          </cell>
          <cell r="H69">
            <v>283.36</v>
          </cell>
          <cell r="I69">
            <v>100.17</v>
          </cell>
          <cell r="J69">
            <v>1029.1600000000001</v>
          </cell>
          <cell r="K69">
            <v>0</v>
          </cell>
          <cell r="L69">
            <v>64.69</v>
          </cell>
          <cell r="N69">
            <v>48.91</v>
          </cell>
          <cell r="O69">
            <v>5334.49</v>
          </cell>
          <cell r="BA69">
            <v>10004.719999999999</v>
          </cell>
        </row>
        <row r="70">
          <cell r="G70">
            <v>5178.49</v>
          </cell>
          <cell r="H70">
            <v>258.93</v>
          </cell>
          <cell r="I70">
            <v>78.180000000000007</v>
          </cell>
          <cell r="J70">
            <v>1029.1600000000001</v>
          </cell>
          <cell r="K70">
            <v>0</v>
          </cell>
          <cell r="L70">
            <v>64.69</v>
          </cell>
          <cell r="N70">
            <v>48.91</v>
          </cell>
          <cell r="O70">
            <v>1000</v>
          </cell>
          <cell r="BA70">
            <v>5144.88</v>
          </cell>
        </row>
        <row r="71">
          <cell r="G71">
            <v>5178.49</v>
          </cell>
          <cell r="H71">
            <v>258.93</v>
          </cell>
          <cell r="I71">
            <v>78.180000000000007</v>
          </cell>
          <cell r="J71">
            <v>1029.1600000000001</v>
          </cell>
          <cell r="K71">
            <v>0</v>
          </cell>
          <cell r="L71">
            <v>64.69</v>
          </cell>
          <cell r="N71">
            <v>48.91</v>
          </cell>
          <cell r="O71">
            <v>0</v>
          </cell>
          <cell r="BA71">
            <v>4358.4799999999996</v>
          </cell>
        </row>
        <row r="72">
          <cell r="G72">
            <v>5666.94</v>
          </cell>
          <cell r="H72">
            <v>283.35000000000002</v>
          </cell>
          <cell r="I72">
            <v>124.24</v>
          </cell>
          <cell r="J72">
            <v>1029.1600000000001</v>
          </cell>
          <cell r="K72">
            <v>0</v>
          </cell>
          <cell r="L72">
            <v>64.69</v>
          </cell>
          <cell r="N72">
            <v>48.91</v>
          </cell>
          <cell r="O72">
            <v>1500</v>
          </cell>
          <cell r="BA72">
            <v>5640.11</v>
          </cell>
        </row>
        <row r="73">
          <cell r="G73">
            <v>5666.94</v>
          </cell>
          <cell r="H73">
            <v>283.35000000000002</v>
          </cell>
          <cell r="I73">
            <v>78.16</v>
          </cell>
          <cell r="J73">
            <v>1029.1600000000001</v>
          </cell>
          <cell r="K73">
            <v>0</v>
          </cell>
          <cell r="L73">
            <v>64.69</v>
          </cell>
          <cell r="N73">
            <v>48.91</v>
          </cell>
          <cell r="O73">
            <v>0</v>
          </cell>
          <cell r="BA73">
            <v>3781.79</v>
          </cell>
        </row>
        <row r="74">
          <cell r="G74">
            <v>5666.94</v>
          </cell>
          <cell r="H74">
            <v>283.35000000000002</v>
          </cell>
          <cell r="I74">
            <v>78.180000000000007</v>
          </cell>
          <cell r="J74">
            <v>1029.1600000000001</v>
          </cell>
          <cell r="K74">
            <v>0</v>
          </cell>
          <cell r="L74">
            <v>64.69</v>
          </cell>
          <cell r="N74">
            <v>48.91</v>
          </cell>
          <cell r="O74">
            <v>0</v>
          </cell>
          <cell r="BA74">
            <v>3187.28</v>
          </cell>
        </row>
        <row r="75">
          <cell r="G75">
            <v>5666.94</v>
          </cell>
          <cell r="H75">
            <v>283.35000000000002</v>
          </cell>
          <cell r="I75">
            <v>78.180000000000007</v>
          </cell>
          <cell r="J75">
            <v>1029.1600000000001</v>
          </cell>
          <cell r="K75">
            <v>0</v>
          </cell>
          <cell r="L75">
            <v>64.69</v>
          </cell>
          <cell r="N75">
            <v>48.91</v>
          </cell>
          <cell r="O75">
            <v>300</v>
          </cell>
          <cell r="BA75">
            <v>5539.82</v>
          </cell>
        </row>
        <row r="76">
          <cell r="G76">
            <v>5666.94</v>
          </cell>
          <cell r="H76">
            <v>283.35000000000002</v>
          </cell>
          <cell r="I76">
            <v>78.16</v>
          </cell>
          <cell r="J76">
            <v>1029.1600000000001</v>
          </cell>
          <cell r="K76">
            <v>0</v>
          </cell>
          <cell r="L76">
            <v>64.69</v>
          </cell>
          <cell r="N76">
            <v>48.91</v>
          </cell>
          <cell r="O76">
            <v>0</v>
          </cell>
          <cell r="BA76">
            <v>5803.86</v>
          </cell>
        </row>
        <row r="78">
          <cell r="G78">
            <v>5666.94</v>
          </cell>
          <cell r="H78">
            <v>283.35000000000002</v>
          </cell>
          <cell r="I78">
            <v>78.16</v>
          </cell>
          <cell r="J78">
            <v>1029.1600000000001</v>
          </cell>
          <cell r="K78">
            <v>0</v>
          </cell>
          <cell r="L78">
            <v>64.69</v>
          </cell>
          <cell r="N78">
            <v>48.91</v>
          </cell>
          <cell r="O78">
            <v>1531.54</v>
          </cell>
          <cell r="BA78">
            <v>6946.13</v>
          </cell>
        </row>
        <row r="79">
          <cell r="G79">
            <v>5178.51</v>
          </cell>
          <cell r="H79">
            <v>258.93</v>
          </cell>
          <cell r="I79">
            <v>78.180000000000007</v>
          </cell>
          <cell r="J79">
            <v>1029.1600000000001</v>
          </cell>
          <cell r="K79">
            <v>0</v>
          </cell>
          <cell r="L79">
            <v>64.69</v>
          </cell>
          <cell r="N79">
            <v>48.91</v>
          </cell>
          <cell r="O79">
            <v>0</v>
          </cell>
          <cell r="BA79">
            <v>4082.45</v>
          </cell>
        </row>
        <row r="80">
          <cell r="G80">
            <v>5178.51</v>
          </cell>
          <cell r="H80">
            <v>258.93</v>
          </cell>
          <cell r="I80">
            <v>78.180000000000007</v>
          </cell>
          <cell r="J80">
            <v>1029.1600000000001</v>
          </cell>
          <cell r="K80">
            <v>0</v>
          </cell>
          <cell r="L80">
            <v>64.69</v>
          </cell>
          <cell r="N80">
            <v>48.91</v>
          </cell>
          <cell r="O80">
            <v>0</v>
          </cell>
          <cell r="BA80">
            <v>5471.89</v>
          </cell>
        </row>
        <row r="82">
          <cell r="G82">
            <v>5666.94</v>
          </cell>
          <cell r="H82">
            <v>283.35000000000002</v>
          </cell>
          <cell r="I82">
            <v>124.24</v>
          </cell>
          <cell r="J82">
            <v>1029.1600000000001</v>
          </cell>
          <cell r="K82">
            <v>0</v>
          </cell>
          <cell r="L82">
            <v>64.69</v>
          </cell>
          <cell r="N82">
            <v>48.91</v>
          </cell>
          <cell r="O82">
            <v>1513</v>
          </cell>
          <cell r="BA82">
            <v>4975.47</v>
          </cell>
        </row>
        <row r="83">
          <cell r="G83">
            <v>5666.94</v>
          </cell>
          <cell r="H83">
            <v>283.35000000000002</v>
          </cell>
          <cell r="I83">
            <v>78.16</v>
          </cell>
          <cell r="J83">
            <v>1029.1600000000001</v>
          </cell>
          <cell r="K83">
            <v>0</v>
          </cell>
          <cell r="L83">
            <v>64.69</v>
          </cell>
          <cell r="N83">
            <v>48.91</v>
          </cell>
          <cell r="O83">
            <v>1000</v>
          </cell>
          <cell r="BA83">
            <v>4538.22</v>
          </cell>
        </row>
        <row r="84">
          <cell r="G84">
            <v>5666.94</v>
          </cell>
          <cell r="H84">
            <v>283.35000000000002</v>
          </cell>
          <cell r="I84">
            <v>78.16</v>
          </cell>
          <cell r="J84">
            <v>1029.1600000000001</v>
          </cell>
          <cell r="K84">
            <v>0</v>
          </cell>
          <cell r="L84">
            <v>64.69</v>
          </cell>
          <cell r="N84">
            <v>48.91</v>
          </cell>
          <cell r="O84">
            <v>0</v>
          </cell>
          <cell r="BA84">
            <v>5741.73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BA85">
            <v>2554.4899999999998</v>
          </cell>
        </row>
        <row r="86">
          <cell r="G86">
            <v>5178.49</v>
          </cell>
          <cell r="H86">
            <v>258.93</v>
          </cell>
          <cell r="I86">
            <v>78.16</v>
          </cell>
          <cell r="J86">
            <v>1029.1600000000001</v>
          </cell>
          <cell r="K86">
            <v>0</v>
          </cell>
          <cell r="L86">
            <v>64.69</v>
          </cell>
          <cell r="N86">
            <v>48.91</v>
          </cell>
          <cell r="O86">
            <v>0</v>
          </cell>
          <cell r="BA86">
            <v>5404.54</v>
          </cell>
        </row>
        <row r="87">
          <cell r="G87">
            <v>3258.67</v>
          </cell>
          <cell r="H87">
            <v>162.94</v>
          </cell>
          <cell r="I87">
            <v>78.16</v>
          </cell>
          <cell r="J87">
            <v>1029.1600000000001</v>
          </cell>
          <cell r="K87">
            <v>0</v>
          </cell>
          <cell r="L87">
            <v>64.69</v>
          </cell>
          <cell r="N87">
            <v>48.91</v>
          </cell>
          <cell r="O87">
            <v>0</v>
          </cell>
          <cell r="BA87">
            <v>2121.63</v>
          </cell>
        </row>
        <row r="88">
          <cell r="G88">
            <v>5178.49</v>
          </cell>
          <cell r="H88">
            <v>258.93</v>
          </cell>
          <cell r="I88">
            <v>78.16</v>
          </cell>
          <cell r="J88">
            <v>1029.1600000000001</v>
          </cell>
          <cell r="K88">
            <v>0</v>
          </cell>
          <cell r="L88">
            <v>64.69</v>
          </cell>
          <cell r="N88">
            <v>48.91</v>
          </cell>
          <cell r="O88">
            <v>2026.25</v>
          </cell>
          <cell r="BA88">
            <v>5621.13</v>
          </cell>
        </row>
        <row r="89">
          <cell r="G89">
            <v>5178.49</v>
          </cell>
          <cell r="H89">
            <v>258.93</v>
          </cell>
          <cell r="I89">
            <v>78.16</v>
          </cell>
          <cell r="J89">
            <v>1029.1600000000001</v>
          </cell>
          <cell r="K89">
            <v>0</v>
          </cell>
          <cell r="L89">
            <v>64.69</v>
          </cell>
          <cell r="N89">
            <v>48.91</v>
          </cell>
          <cell r="O89">
            <v>0</v>
          </cell>
          <cell r="BA89">
            <v>5409.72</v>
          </cell>
        </row>
        <row r="90">
          <cell r="G90">
            <v>5666.94</v>
          </cell>
          <cell r="H90">
            <v>283.35000000000002</v>
          </cell>
          <cell r="I90">
            <v>100.17</v>
          </cell>
          <cell r="J90">
            <v>1029.1600000000001</v>
          </cell>
          <cell r="K90">
            <v>0</v>
          </cell>
          <cell r="L90">
            <v>64.69</v>
          </cell>
          <cell r="N90">
            <v>48.91</v>
          </cell>
          <cell r="O90">
            <v>4532.62</v>
          </cell>
          <cell r="BA90">
            <v>9310.02</v>
          </cell>
        </row>
        <row r="91">
          <cell r="G91">
            <v>3258.67</v>
          </cell>
          <cell r="H91">
            <v>162.94</v>
          </cell>
          <cell r="I91">
            <v>78.16</v>
          </cell>
          <cell r="J91">
            <v>1029.1600000000001</v>
          </cell>
          <cell r="K91">
            <v>0</v>
          </cell>
          <cell r="L91">
            <v>64.69</v>
          </cell>
          <cell r="N91">
            <v>48.91</v>
          </cell>
          <cell r="O91">
            <v>0</v>
          </cell>
          <cell r="BA91">
            <v>4061.45</v>
          </cell>
        </row>
        <row r="92">
          <cell r="G92">
            <v>4175.3100000000004</v>
          </cell>
          <cell r="H92">
            <v>208.77</v>
          </cell>
          <cell r="I92">
            <v>78.16</v>
          </cell>
          <cell r="J92">
            <v>1029.1600000000001</v>
          </cell>
          <cell r="K92">
            <v>0</v>
          </cell>
          <cell r="L92">
            <v>64.69</v>
          </cell>
          <cell r="N92">
            <v>48.91</v>
          </cell>
          <cell r="O92">
            <v>0</v>
          </cell>
          <cell r="BA92">
            <v>3481.33</v>
          </cell>
        </row>
        <row r="93">
          <cell r="G93">
            <v>4175.3100000000004</v>
          </cell>
          <cell r="H93">
            <v>208.77</v>
          </cell>
          <cell r="I93">
            <v>78.16</v>
          </cell>
          <cell r="J93">
            <v>1029.1600000000001</v>
          </cell>
          <cell r="K93">
            <v>0</v>
          </cell>
          <cell r="L93">
            <v>64.69</v>
          </cell>
          <cell r="N93">
            <v>48.91</v>
          </cell>
          <cell r="O93">
            <v>0</v>
          </cell>
          <cell r="BA93">
            <v>554.74</v>
          </cell>
        </row>
        <row r="94">
          <cell r="G94">
            <v>4612.2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BA94">
            <v>4218.1000000000004</v>
          </cell>
        </row>
        <row r="95">
          <cell r="G95">
            <v>3587.5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BA95">
            <v>3320.13</v>
          </cell>
        </row>
        <row r="96">
          <cell r="G96">
            <v>4612.5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BA96">
            <v>4218.3599999999997</v>
          </cell>
        </row>
        <row r="97">
          <cell r="G97">
            <v>3258.67</v>
          </cell>
          <cell r="H97">
            <v>162.94</v>
          </cell>
          <cell r="I97">
            <v>78.16</v>
          </cell>
          <cell r="J97">
            <v>1029.1600000000001</v>
          </cell>
          <cell r="K97">
            <v>0</v>
          </cell>
          <cell r="L97">
            <v>64.69</v>
          </cell>
          <cell r="N97">
            <v>48.91</v>
          </cell>
          <cell r="O97">
            <v>0</v>
          </cell>
          <cell r="BA97">
            <v>2165.23</v>
          </cell>
        </row>
        <row r="98">
          <cell r="G98">
            <v>3258.67</v>
          </cell>
          <cell r="H98">
            <v>162.94</v>
          </cell>
          <cell r="I98">
            <v>78.16</v>
          </cell>
          <cell r="J98">
            <v>1029.1600000000001</v>
          </cell>
          <cell r="K98">
            <v>0</v>
          </cell>
          <cell r="L98">
            <v>64.69</v>
          </cell>
          <cell r="N98">
            <v>48.91</v>
          </cell>
          <cell r="O98">
            <v>0</v>
          </cell>
          <cell r="BA98">
            <v>3096.25</v>
          </cell>
        </row>
        <row r="99">
          <cell r="G99">
            <v>3258.67</v>
          </cell>
          <cell r="H99">
            <v>162.94</v>
          </cell>
          <cell r="I99">
            <v>78.16</v>
          </cell>
          <cell r="J99">
            <v>1029.1600000000001</v>
          </cell>
          <cell r="K99">
            <v>0</v>
          </cell>
          <cell r="L99">
            <v>64.69</v>
          </cell>
          <cell r="N99">
            <v>48.91</v>
          </cell>
          <cell r="O99">
            <v>0</v>
          </cell>
          <cell r="BA99">
            <v>3253.72</v>
          </cell>
        </row>
        <row r="100">
          <cell r="G100">
            <v>5178.49</v>
          </cell>
          <cell r="H100">
            <v>258.93</v>
          </cell>
          <cell r="I100">
            <v>78.16</v>
          </cell>
          <cell r="J100">
            <v>1029.1600000000001</v>
          </cell>
          <cell r="K100">
            <v>0</v>
          </cell>
          <cell r="L100">
            <v>64.69</v>
          </cell>
          <cell r="N100">
            <v>48.91</v>
          </cell>
          <cell r="O100">
            <v>2000</v>
          </cell>
          <cell r="BA100">
            <v>5593.08</v>
          </cell>
        </row>
        <row r="101">
          <cell r="G101">
            <v>5178.49</v>
          </cell>
          <cell r="H101">
            <v>258.93</v>
          </cell>
          <cell r="I101">
            <v>78.16</v>
          </cell>
          <cell r="J101">
            <v>1029.1600000000001</v>
          </cell>
          <cell r="K101">
            <v>0</v>
          </cell>
          <cell r="L101">
            <v>64.69</v>
          </cell>
          <cell r="N101">
            <v>48.91</v>
          </cell>
          <cell r="O101">
            <v>0</v>
          </cell>
          <cell r="BA101">
            <v>751.73</v>
          </cell>
        </row>
        <row r="102">
          <cell r="G102">
            <v>4175.3100000000004</v>
          </cell>
          <cell r="H102">
            <v>208.77</v>
          </cell>
          <cell r="I102">
            <v>78.16</v>
          </cell>
          <cell r="J102">
            <v>1029.1600000000001</v>
          </cell>
          <cell r="K102">
            <v>0</v>
          </cell>
          <cell r="L102">
            <v>64.69</v>
          </cell>
          <cell r="N102">
            <v>48.91</v>
          </cell>
          <cell r="O102">
            <v>1500</v>
          </cell>
          <cell r="BA102">
            <v>4240.3</v>
          </cell>
        </row>
        <row r="103">
          <cell r="G103">
            <v>5666.94</v>
          </cell>
          <cell r="H103">
            <v>283.35000000000002</v>
          </cell>
          <cell r="I103">
            <v>100.17</v>
          </cell>
          <cell r="J103">
            <v>1029.1600000000001</v>
          </cell>
          <cell r="K103">
            <v>0</v>
          </cell>
          <cell r="L103">
            <v>64.69</v>
          </cell>
          <cell r="N103">
            <v>48.91</v>
          </cell>
          <cell r="O103">
            <v>3892.52</v>
          </cell>
          <cell r="BA103">
            <v>7026.71</v>
          </cell>
        </row>
        <row r="104">
          <cell r="G104">
            <v>5178.49</v>
          </cell>
          <cell r="H104">
            <v>258.93</v>
          </cell>
          <cell r="I104">
            <v>78.16</v>
          </cell>
          <cell r="J104">
            <v>1029.1600000000001</v>
          </cell>
          <cell r="K104">
            <v>0</v>
          </cell>
          <cell r="L104">
            <v>64.69</v>
          </cell>
          <cell r="N104">
            <v>48.91</v>
          </cell>
          <cell r="O104">
            <v>500</v>
          </cell>
          <cell r="BA104">
            <v>4189.5200000000004</v>
          </cell>
        </row>
        <row r="105">
          <cell r="G105">
            <v>4175.3100000000004</v>
          </cell>
          <cell r="H105">
            <v>208.77</v>
          </cell>
          <cell r="I105">
            <v>78.16</v>
          </cell>
          <cell r="J105">
            <v>1029.1600000000001</v>
          </cell>
          <cell r="K105">
            <v>0</v>
          </cell>
          <cell r="L105">
            <v>64.69</v>
          </cell>
          <cell r="N105">
            <v>48.91</v>
          </cell>
          <cell r="O105">
            <v>0</v>
          </cell>
          <cell r="BA105">
            <v>432.81</v>
          </cell>
        </row>
        <row r="106">
          <cell r="G106">
            <v>5178.49</v>
          </cell>
          <cell r="H106">
            <v>258.93</v>
          </cell>
          <cell r="I106">
            <v>78.16</v>
          </cell>
          <cell r="J106">
            <v>1029.1600000000001</v>
          </cell>
          <cell r="K106">
            <v>0</v>
          </cell>
          <cell r="L106">
            <v>64.69</v>
          </cell>
          <cell r="N106">
            <v>48.91</v>
          </cell>
          <cell r="O106">
            <v>0</v>
          </cell>
          <cell r="BA106">
            <v>4409.72</v>
          </cell>
        </row>
        <row r="107">
          <cell r="G107">
            <v>5178.49</v>
          </cell>
          <cell r="H107">
            <v>258.93</v>
          </cell>
          <cell r="I107">
            <v>78.16</v>
          </cell>
          <cell r="J107">
            <v>1029.1600000000001</v>
          </cell>
          <cell r="K107">
            <v>0</v>
          </cell>
          <cell r="L107">
            <v>64.69</v>
          </cell>
          <cell r="N107">
            <v>48.91</v>
          </cell>
          <cell r="O107">
            <v>0</v>
          </cell>
          <cell r="BA107">
            <v>4909.72</v>
          </cell>
        </row>
        <row r="108">
          <cell r="G108">
            <v>3258.67</v>
          </cell>
          <cell r="H108">
            <v>162.94</v>
          </cell>
          <cell r="I108">
            <v>78.16</v>
          </cell>
          <cell r="J108">
            <v>1029.1600000000001</v>
          </cell>
          <cell r="K108">
            <v>0</v>
          </cell>
          <cell r="L108">
            <v>64.69</v>
          </cell>
          <cell r="N108">
            <v>48.91</v>
          </cell>
          <cell r="O108">
            <v>0</v>
          </cell>
          <cell r="BA108">
            <v>3253.72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BA109">
            <v>0</v>
          </cell>
        </row>
        <row r="111">
          <cell r="G111">
            <v>3258.67</v>
          </cell>
          <cell r="H111">
            <v>162.94</v>
          </cell>
          <cell r="I111">
            <v>78.16</v>
          </cell>
          <cell r="J111">
            <v>1029.1600000000001</v>
          </cell>
          <cell r="K111">
            <v>0</v>
          </cell>
          <cell r="L111">
            <v>64.69</v>
          </cell>
          <cell r="N111">
            <v>48.91</v>
          </cell>
          <cell r="O111">
            <v>0</v>
          </cell>
          <cell r="BA111">
            <v>2261.9299999999998</v>
          </cell>
        </row>
        <row r="112">
          <cell r="G112">
            <v>4175.3100000000004</v>
          </cell>
          <cell r="H112">
            <v>208.77</v>
          </cell>
          <cell r="I112">
            <v>78.16</v>
          </cell>
          <cell r="J112">
            <v>1029.1600000000001</v>
          </cell>
          <cell r="K112">
            <v>0</v>
          </cell>
          <cell r="L112">
            <v>64.69</v>
          </cell>
          <cell r="N112">
            <v>48.91</v>
          </cell>
          <cell r="O112">
            <v>0</v>
          </cell>
          <cell r="BA112">
            <v>2542.3200000000002</v>
          </cell>
        </row>
        <row r="114">
          <cell r="G114">
            <v>5666.94</v>
          </cell>
          <cell r="H114">
            <v>283.35000000000002</v>
          </cell>
          <cell r="I114">
            <v>100.17</v>
          </cell>
          <cell r="J114">
            <v>1029.1600000000001</v>
          </cell>
          <cell r="K114">
            <v>0</v>
          </cell>
          <cell r="L114">
            <v>64.69</v>
          </cell>
          <cell r="N114">
            <v>48.91</v>
          </cell>
          <cell r="O114">
            <v>3504.52</v>
          </cell>
          <cell r="BA114">
            <v>7119.49</v>
          </cell>
        </row>
        <row r="115">
          <cell r="G115">
            <v>4175.3100000000004</v>
          </cell>
          <cell r="H115">
            <v>208.77</v>
          </cell>
          <cell r="I115">
            <v>78.16</v>
          </cell>
          <cell r="J115">
            <v>1029.1600000000001</v>
          </cell>
          <cell r="K115">
            <v>0</v>
          </cell>
          <cell r="L115">
            <v>64.69</v>
          </cell>
          <cell r="N115">
            <v>48.91</v>
          </cell>
          <cell r="O115">
            <v>500</v>
          </cell>
          <cell r="BA115">
            <v>5121.03</v>
          </cell>
        </row>
        <row r="116">
          <cell r="G116">
            <v>4175.3100000000004</v>
          </cell>
          <cell r="H116">
            <v>208.77</v>
          </cell>
          <cell r="I116">
            <v>78.16</v>
          </cell>
          <cell r="J116">
            <v>1029.1600000000001</v>
          </cell>
          <cell r="K116">
            <v>0</v>
          </cell>
          <cell r="L116">
            <v>64.69</v>
          </cell>
          <cell r="N116">
            <v>48.91</v>
          </cell>
          <cell r="O116">
            <v>0</v>
          </cell>
          <cell r="BA116">
            <v>3723.03</v>
          </cell>
        </row>
        <row r="117">
          <cell r="G117">
            <v>4500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BA117">
            <v>4123.8599999999997</v>
          </cell>
        </row>
        <row r="118">
          <cell r="G118">
            <v>5666.94</v>
          </cell>
          <cell r="H118">
            <v>283.35000000000002</v>
          </cell>
          <cell r="I118">
            <v>100.17</v>
          </cell>
          <cell r="J118">
            <v>1029.1600000000001</v>
          </cell>
          <cell r="K118">
            <v>0</v>
          </cell>
          <cell r="L118">
            <v>64.69</v>
          </cell>
          <cell r="N118">
            <v>48.91</v>
          </cell>
          <cell r="O118">
            <v>3472.69</v>
          </cell>
          <cell r="BA118">
            <v>8476.48</v>
          </cell>
        </row>
        <row r="119">
          <cell r="G119">
            <v>4175.32</v>
          </cell>
          <cell r="H119">
            <v>208.77</v>
          </cell>
          <cell r="I119">
            <v>78.16</v>
          </cell>
          <cell r="J119">
            <v>1029.1600000000001</v>
          </cell>
          <cell r="K119">
            <v>0</v>
          </cell>
          <cell r="L119">
            <v>64.69</v>
          </cell>
          <cell r="N119">
            <v>48.91</v>
          </cell>
          <cell r="O119">
            <v>0</v>
          </cell>
          <cell r="BA119">
            <v>4723.03</v>
          </cell>
        </row>
        <row r="120">
          <cell r="G120">
            <v>3258.67</v>
          </cell>
          <cell r="H120">
            <v>162.94</v>
          </cell>
          <cell r="I120">
            <v>78.16</v>
          </cell>
          <cell r="J120">
            <v>1029.1600000000001</v>
          </cell>
          <cell r="K120">
            <v>0</v>
          </cell>
          <cell r="L120">
            <v>64.69</v>
          </cell>
          <cell r="N120">
            <v>48.91</v>
          </cell>
          <cell r="O120">
            <v>0</v>
          </cell>
          <cell r="BA120">
            <v>3192.59</v>
          </cell>
        </row>
        <row r="121">
          <cell r="G121">
            <v>3258.67</v>
          </cell>
          <cell r="H121">
            <v>162.94</v>
          </cell>
          <cell r="I121">
            <v>78.16</v>
          </cell>
          <cell r="J121">
            <v>1029.1600000000001</v>
          </cell>
          <cell r="K121">
            <v>0</v>
          </cell>
          <cell r="L121">
            <v>64.69</v>
          </cell>
          <cell r="N121">
            <v>48.91</v>
          </cell>
          <cell r="O121">
            <v>0</v>
          </cell>
          <cell r="BA121">
            <v>2564.4499999999998</v>
          </cell>
        </row>
        <row r="122">
          <cell r="G122">
            <v>4175.3100000000004</v>
          </cell>
          <cell r="H122">
            <v>208.77</v>
          </cell>
          <cell r="I122">
            <v>78.16</v>
          </cell>
          <cell r="J122">
            <v>1029.1600000000001</v>
          </cell>
          <cell r="K122">
            <v>0</v>
          </cell>
          <cell r="L122">
            <v>64.69</v>
          </cell>
          <cell r="N122">
            <v>48.91</v>
          </cell>
          <cell r="O122">
            <v>1526</v>
          </cell>
          <cell r="BA122">
            <v>5927.88</v>
          </cell>
        </row>
        <row r="123">
          <cell r="G123">
            <v>5178.49</v>
          </cell>
          <cell r="H123">
            <v>258.93</v>
          </cell>
          <cell r="I123">
            <v>78.16</v>
          </cell>
          <cell r="J123">
            <v>1029.1600000000001</v>
          </cell>
          <cell r="K123">
            <v>0</v>
          </cell>
          <cell r="L123">
            <v>64.69</v>
          </cell>
          <cell r="N123">
            <v>48.91</v>
          </cell>
          <cell r="O123">
            <v>0</v>
          </cell>
          <cell r="BA123">
            <v>5409.72</v>
          </cell>
        </row>
        <row r="124">
          <cell r="G124">
            <v>3258.67</v>
          </cell>
          <cell r="H124">
            <v>162.94</v>
          </cell>
          <cell r="I124">
            <v>78.16</v>
          </cell>
          <cell r="J124">
            <v>1029.1600000000001</v>
          </cell>
          <cell r="K124">
            <v>0</v>
          </cell>
          <cell r="L124">
            <v>64.69</v>
          </cell>
          <cell r="N124">
            <v>48.91</v>
          </cell>
          <cell r="O124">
            <v>0</v>
          </cell>
          <cell r="BA124">
            <v>3253.72</v>
          </cell>
        </row>
        <row r="125">
          <cell r="G125">
            <v>17500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BA125">
            <v>13792.55</v>
          </cell>
        </row>
        <row r="126">
          <cell r="G126">
            <v>5178.49</v>
          </cell>
          <cell r="H126">
            <v>258.93</v>
          </cell>
          <cell r="I126">
            <v>78.16</v>
          </cell>
          <cell r="J126">
            <v>1029.1600000000001</v>
          </cell>
          <cell r="K126">
            <v>0</v>
          </cell>
          <cell r="L126">
            <v>64.69</v>
          </cell>
          <cell r="N126">
            <v>48.91</v>
          </cell>
          <cell r="O126">
            <v>1272</v>
          </cell>
          <cell r="BA126">
            <v>6410.02</v>
          </cell>
        </row>
        <row r="127">
          <cell r="G127">
            <v>4175.3100000000004</v>
          </cell>
          <cell r="H127">
            <v>208.77</v>
          </cell>
          <cell r="I127">
            <v>78.16</v>
          </cell>
          <cell r="J127">
            <v>1029.1600000000001</v>
          </cell>
          <cell r="K127">
            <v>0</v>
          </cell>
          <cell r="L127">
            <v>64.69</v>
          </cell>
          <cell r="N127">
            <v>48.91</v>
          </cell>
          <cell r="O127">
            <v>0</v>
          </cell>
          <cell r="BA127">
            <v>4723.03</v>
          </cell>
        </row>
        <row r="128">
          <cell r="G128">
            <v>5178.49</v>
          </cell>
          <cell r="H128">
            <v>258.93</v>
          </cell>
          <cell r="I128">
            <v>78.16</v>
          </cell>
          <cell r="J128">
            <v>1029.1600000000001</v>
          </cell>
          <cell r="K128">
            <v>0</v>
          </cell>
          <cell r="L128">
            <v>64.69</v>
          </cell>
          <cell r="N128">
            <v>48.91</v>
          </cell>
          <cell r="O128">
            <v>500</v>
          </cell>
          <cell r="BA128">
            <v>5802.92</v>
          </cell>
        </row>
        <row r="129">
          <cell r="G129">
            <v>5178.49</v>
          </cell>
          <cell r="H129">
            <v>258.93</v>
          </cell>
          <cell r="I129">
            <v>78.16</v>
          </cell>
          <cell r="J129">
            <v>1029.1600000000001</v>
          </cell>
          <cell r="K129">
            <v>0</v>
          </cell>
          <cell r="L129">
            <v>64.69</v>
          </cell>
          <cell r="N129">
            <v>48.91</v>
          </cell>
          <cell r="O129">
            <v>0</v>
          </cell>
          <cell r="BA129">
            <v>5409.72</v>
          </cell>
        </row>
        <row r="130">
          <cell r="G130">
            <v>4175.3100000000004</v>
          </cell>
          <cell r="H130">
            <v>208.77</v>
          </cell>
          <cell r="I130">
            <v>78.16</v>
          </cell>
          <cell r="J130">
            <v>1029.1600000000001</v>
          </cell>
          <cell r="K130">
            <v>0</v>
          </cell>
          <cell r="L130">
            <v>64.69</v>
          </cell>
          <cell r="N130">
            <v>48.91</v>
          </cell>
          <cell r="O130">
            <v>0</v>
          </cell>
          <cell r="BA130">
            <v>4704.8599999999997</v>
          </cell>
        </row>
        <row r="131">
          <cell r="G131">
            <v>4175.3100000000004</v>
          </cell>
          <cell r="H131">
            <v>208.77</v>
          </cell>
          <cell r="I131">
            <v>78.16</v>
          </cell>
          <cell r="J131">
            <v>1029.1600000000001</v>
          </cell>
          <cell r="K131">
            <v>0</v>
          </cell>
          <cell r="L131">
            <v>64.69</v>
          </cell>
          <cell r="N131">
            <v>48.91</v>
          </cell>
          <cell r="O131">
            <v>0</v>
          </cell>
          <cell r="BA131">
            <v>3854.17</v>
          </cell>
        </row>
        <row r="132">
          <cell r="G132">
            <v>4175.3100000000004</v>
          </cell>
          <cell r="H132">
            <v>208.77</v>
          </cell>
          <cell r="I132">
            <v>78.16</v>
          </cell>
          <cell r="J132">
            <v>1029.1600000000001</v>
          </cell>
          <cell r="K132">
            <v>0</v>
          </cell>
          <cell r="L132">
            <v>64.69</v>
          </cell>
          <cell r="N132">
            <v>48.91</v>
          </cell>
          <cell r="O132">
            <v>0</v>
          </cell>
          <cell r="BA132">
            <v>4704.8599999999997</v>
          </cell>
        </row>
        <row r="133">
          <cell r="G133">
            <v>3258.67</v>
          </cell>
          <cell r="H133">
            <v>162.94</v>
          </cell>
          <cell r="I133">
            <v>78.16</v>
          </cell>
          <cell r="J133">
            <v>1029.1600000000001</v>
          </cell>
          <cell r="K133">
            <v>0</v>
          </cell>
          <cell r="L133">
            <v>64.69</v>
          </cell>
          <cell r="N133">
            <v>48.91</v>
          </cell>
          <cell r="O133">
            <v>0</v>
          </cell>
          <cell r="BA133">
            <v>2262.83</v>
          </cell>
        </row>
        <row r="134">
          <cell r="G134">
            <v>4175.3100000000004</v>
          </cell>
          <cell r="H134">
            <v>208.77</v>
          </cell>
          <cell r="I134">
            <v>78.16</v>
          </cell>
          <cell r="J134">
            <v>1029.1600000000001</v>
          </cell>
          <cell r="K134">
            <v>0</v>
          </cell>
          <cell r="L134">
            <v>64.69</v>
          </cell>
          <cell r="N134">
            <v>48.91</v>
          </cell>
          <cell r="O134">
            <v>0</v>
          </cell>
          <cell r="BA134">
            <v>4704.8599999999997</v>
          </cell>
        </row>
        <row r="135">
          <cell r="G135">
            <v>7000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BA135">
            <v>6151.53</v>
          </cell>
        </row>
        <row r="136">
          <cell r="G136">
            <v>7000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BA136">
            <v>6151.53</v>
          </cell>
        </row>
        <row r="137">
          <cell r="G137">
            <v>7000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BA137">
            <v>6151.53</v>
          </cell>
        </row>
        <row r="138">
          <cell r="G138">
            <v>17500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BA138">
            <v>14292.32</v>
          </cell>
        </row>
        <row r="139">
          <cell r="G139">
            <v>7000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BA139">
            <v>6151.53</v>
          </cell>
        </row>
        <row r="140">
          <cell r="G140">
            <v>4175.3100000000004</v>
          </cell>
          <cell r="H140">
            <v>208.77</v>
          </cell>
          <cell r="I140">
            <v>78.16</v>
          </cell>
          <cell r="J140">
            <v>1029.1600000000001</v>
          </cell>
          <cell r="K140">
            <v>0</v>
          </cell>
          <cell r="L140">
            <v>64.69</v>
          </cell>
          <cell r="N140">
            <v>48.91</v>
          </cell>
          <cell r="O140">
            <v>0</v>
          </cell>
          <cell r="BA140">
            <v>3611.48</v>
          </cell>
        </row>
        <row r="141">
          <cell r="G141">
            <v>7000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BA141">
            <v>6151.53</v>
          </cell>
        </row>
        <row r="142">
          <cell r="G142">
            <v>5846.73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BA142">
            <v>5239.1499999999996</v>
          </cell>
        </row>
        <row r="143">
          <cell r="G143">
            <v>5846.73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BA143">
            <v>5239.1499999999996</v>
          </cell>
        </row>
        <row r="144">
          <cell r="G144">
            <v>7914.06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BA144">
            <v>6870.34</v>
          </cell>
        </row>
        <row r="145">
          <cell r="G145">
            <v>5000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BA145">
            <v>4543.8599999999997</v>
          </cell>
        </row>
        <row r="147">
          <cell r="G147">
            <v>5666.94</v>
          </cell>
          <cell r="H147">
            <v>283.36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BA147">
            <v>5324.16</v>
          </cell>
        </row>
        <row r="148">
          <cell r="G148">
            <v>3258.67</v>
          </cell>
          <cell r="H148">
            <v>162.94</v>
          </cell>
          <cell r="I148">
            <v>78.16</v>
          </cell>
          <cell r="J148">
            <v>1029.1600000000001</v>
          </cell>
          <cell r="K148">
            <v>0</v>
          </cell>
          <cell r="L148">
            <v>64.69</v>
          </cell>
          <cell r="N148">
            <v>48.91</v>
          </cell>
          <cell r="O148">
            <v>0</v>
          </cell>
          <cell r="BA148">
            <v>3394.81</v>
          </cell>
        </row>
        <row r="150">
          <cell r="G150">
            <v>3000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BA150">
            <v>2796.55</v>
          </cell>
        </row>
        <row r="151">
          <cell r="G151">
            <v>5178.49</v>
          </cell>
          <cell r="H151">
            <v>258.93</v>
          </cell>
          <cell r="I151">
            <v>78.16</v>
          </cell>
          <cell r="J151">
            <v>1029.1600000000001</v>
          </cell>
          <cell r="K151">
            <v>0</v>
          </cell>
          <cell r="L151">
            <v>64.69</v>
          </cell>
          <cell r="N151">
            <v>48.91</v>
          </cell>
          <cell r="O151">
            <v>1000</v>
          </cell>
          <cell r="BA151">
            <v>5518.77</v>
          </cell>
        </row>
        <row r="152">
          <cell r="G152">
            <v>4175.3100000000004</v>
          </cell>
          <cell r="H152">
            <v>208.77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BA152">
            <v>4026.48</v>
          </cell>
        </row>
        <row r="153">
          <cell r="G153">
            <v>14000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BA153">
            <v>11615.52</v>
          </cell>
        </row>
        <row r="154">
          <cell r="G154">
            <v>3258.67</v>
          </cell>
          <cell r="H154">
            <v>162.94</v>
          </cell>
          <cell r="I154">
            <v>78.16</v>
          </cell>
          <cell r="J154">
            <v>1029.1600000000001</v>
          </cell>
          <cell r="K154">
            <v>0</v>
          </cell>
          <cell r="L154">
            <v>64.69</v>
          </cell>
          <cell r="N154">
            <v>48.91</v>
          </cell>
          <cell r="O154">
            <v>0</v>
          </cell>
          <cell r="BA154">
            <v>4046.54</v>
          </cell>
        </row>
        <row r="155">
          <cell r="G155">
            <v>4062.5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BA155">
            <v>3743.45</v>
          </cell>
        </row>
        <row r="156">
          <cell r="G156">
            <v>5846.73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BA156">
            <v>5239.1499999999996</v>
          </cell>
        </row>
        <row r="157">
          <cell r="G157">
            <v>5178.49</v>
          </cell>
          <cell r="H157">
            <v>258.93</v>
          </cell>
          <cell r="I157">
            <v>78.16</v>
          </cell>
          <cell r="J157">
            <v>1029.1600000000001</v>
          </cell>
          <cell r="K157">
            <v>0</v>
          </cell>
          <cell r="L157">
            <v>64.69</v>
          </cell>
          <cell r="N157">
            <v>48.91</v>
          </cell>
          <cell r="O157">
            <v>0</v>
          </cell>
          <cell r="BA157">
            <v>5386.37</v>
          </cell>
        </row>
        <row r="158">
          <cell r="G158">
            <v>5666.94</v>
          </cell>
          <cell r="H158">
            <v>283.35000000000002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BA158">
            <v>5324.15</v>
          </cell>
        </row>
        <row r="184">
          <cell r="G184">
            <v>6500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BA184">
            <v>5758.33</v>
          </cell>
        </row>
        <row r="185">
          <cell r="G185">
            <v>6000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BA185">
            <v>5364.95</v>
          </cell>
        </row>
        <row r="186">
          <cell r="G186">
            <v>5000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BA186">
            <v>4543.8599999999997</v>
          </cell>
        </row>
        <row r="187">
          <cell r="G187">
            <v>5000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BA187">
            <v>4543.8599999999997</v>
          </cell>
        </row>
        <row r="188">
          <cell r="G188">
            <v>12056.91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BA188">
            <v>10128.280000000001</v>
          </cell>
        </row>
        <row r="189">
          <cell r="G189">
            <v>17500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BA189">
            <v>14292.32</v>
          </cell>
        </row>
        <row r="190">
          <cell r="G190">
            <v>3166.67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BA190">
            <v>2945.09</v>
          </cell>
        </row>
        <row r="191">
          <cell r="G191">
            <v>2500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BA191">
            <v>2350.9499999999998</v>
          </cell>
        </row>
        <row r="192">
          <cell r="G192">
            <v>2500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BA192">
            <v>2350.9499999999998</v>
          </cell>
        </row>
        <row r="193">
          <cell r="G193">
            <v>2500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BA193">
            <v>2350.9499999999998</v>
          </cell>
        </row>
        <row r="194">
          <cell r="G194">
            <v>2500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BA194">
            <v>2350.9499999999998</v>
          </cell>
        </row>
        <row r="195">
          <cell r="G195">
            <v>3000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BA195">
            <v>2796.55</v>
          </cell>
        </row>
        <row r="196">
          <cell r="G196">
            <v>12056.91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BA196">
            <v>10128.280000000001</v>
          </cell>
        </row>
        <row r="197">
          <cell r="G197">
            <v>7000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BA197">
            <v>6151.53</v>
          </cell>
        </row>
        <row r="198">
          <cell r="G198">
            <v>3000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BA198">
            <v>2796.55</v>
          </cell>
        </row>
        <row r="199">
          <cell r="G199">
            <v>4000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BA199">
            <v>3687.75</v>
          </cell>
        </row>
        <row r="200">
          <cell r="G200">
            <v>7000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BA200">
            <v>6151.53</v>
          </cell>
        </row>
        <row r="202">
          <cell r="G202">
            <v>5500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BA202">
            <v>4954.55</v>
          </cell>
        </row>
        <row r="203">
          <cell r="G203">
            <v>4500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BA203">
            <v>4123.8599999999997</v>
          </cell>
        </row>
        <row r="204">
          <cell r="G204">
            <v>7000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BA204">
            <v>6151.53</v>
          </cell>
        </row>
        <row r="205">
          <cell r="G205">
            <v>7000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BA205">
            <v>6151.53</v>
          </cell>
        </row>
        <row r="206">
          <cell r="G206">
            <v>6000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BA206">
            <v>5364.95</v>
          </cell>
        </row>
        <row r="207">
          <cell r="G207">
            <v>4000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BA207">
            <v>3687.75</v>
          </cell>
        </row>
        <row r="208">
          <cell r="G208">
            <v>3500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BA208">
            <v>3242.15</v>
          </cell>
        </row>
        <row r="209">
          <cell r="G209">
            <v>2500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BA209">
            <v>2350.9499999999998</v>
          </cell>
        </row>
        <row r="210">
          <cell r="G210">
            <v>7000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BA210">
            <v>6151.53</v>
          </cell>
        </row>
        <row r="211">
          <cell r="G211">
            <v>7000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BA211">
            <v>6151.53</v>
          </cell>
        </row>
        <row r="212">
          <cell r="G212">
            <v>3166.67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BA212">
            <v>2945.09</v>
          </cell>
        </row>
        <row r="213">
          <cell r="G213">
            <v>3166.67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BA213">
            <v>2945.09</v>
          </cell>
        </row>
        <row r="214">
          <cell r="G214">
            <v>12500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BA214">
            <v>10468.32</v>
          </cell>
        </row>
        <row r="216">
          <cell r="G216">
            <v>7000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BA216">
            <v>6151.53</v>
          </cell>
        </row>
        <row r="217">
          <cell r="G217">
            <v>7000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BA217">
            <v>6151.53</v>
          </cell>
        </row>
        <row r="219">
          <cell r="G219">
            <v>7000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BA219">
            <v>6151.53</v>
          </cell>
        </row>
        <row r="220">
          <cell r="G220">
            <v>7000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BA220">
            <v>6151.53</v>
          </cell>
        </row>
        <row r="221">
          <cell r="G221">
            <v>7000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BA221">
            <v>6151.53</v>
          </cell>
        </row>
        <row r="222">
          <cell r="G222">
            <v>2500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BA222">
            <v>2350.9499999999998</v>
          </cell>
        </row>
        <row r="223">
          <cell r="G223">
            <v>3500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BA223">
            <v>3242.15</v>
          </cell>
        </row>
        <row r="224">
          <cell r="G224">
            <v>3500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BA224">
            <v>3242.15</v>
          </cell>
        </row>
        <row r="225">
          <cell r="G225">
            <v>4000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BA225">
            <v>3687.75</v>
          </cell>
        </row>
        <row r="226">
          <cell r="G226">
            <v>3000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BA226">
            <v>2796.55</v>
          </cell>
        </row>
        <row r="227">
          <cell r="G227">
            <v>7000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BA227">
            <v>6151.53</v>
          </cell>
        </row>
        <row r="228">
          <cell r="G228">
            <v>7000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BA228">
            <v>6151.53</v>
          </cell>
        </row>
        <row r="229">
          <cell r="G229">
            <v>2500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BA229">
            <v>2350.9499999999998</v>
          </cell>
        </row>
        <row r="230">
          <cell r="G230">
            <v>2000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BA230">
            <v>1884.96</v>
          </cell>
        </row>
        <row r="231">
          <cell r="G231">
            <v>7000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BA231">
            <v>6151.53</v>
          </cell>
        </row>
        <row r="232">
          <cell r="G232">
            <v>10000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BA232">
            <v>8510.73</v>
          </cell>
        </row>
        <row r="233">
          <cell r="G233">
            <v>7000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BA233">
            <v>6151.53</v>
          </cell>
        </row>
        <row r="234">
          <cell r="G234">
            <v>3500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BA234">
            <v>3242.15</v>
          </cell>
        </row>
        <row r="235">
          <cell r="G235">
            <v>5000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BA235">
            <v>4543.8599999999997</v>
          </cell>
        </row>
        <row r="236">
          <cell r="G236">
            <v>2500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BA236">
            <v>2350.9499999999998</v>
          </cell>
        </row>
        <row r="238">
          <cell r="G238">
            <v>10000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BA238">
            <v>8510.73</v>
          </cell>
        </row>
        <row r="239">
          <cell r="G239">
            <v>4000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BA239">
            <v>3687.75</v>
          </cell>
        </row>
        <row r="240">
          <cell r="G240">
            <v>9810.99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BA240">
            <v>8362.09</v>
          </cell>
        </row>
        <row r="241">
          <cell r="G241">
            <v>2500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BA241">
            <v>2350.9499999999998</v>
          </cell>
        </row>
        <row r="242">
          <cell r="G242">
            <v>2500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BA242">
            <v>2350.9499999999998</v>
          </cell>
        </row>
        <row r="243">
          <cell r="G243">
            <v>5000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BA243">
            <v>4543.8599999999997</v>
          </cell>
        </row>
        <row r="245">
          <cell r="G245">
            <v>5000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BA245">
            <v>4543.8599999999997</v>
          </cell>
        </row>
        <row r="246">
          <cell r="G246">
            <v>3335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BA246">
            <v>3095.1</v>
          </cell>
        </row>
        <row r="247">
          <cell r="G247">
            <v>3750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BA247">
            <v>3464.95</v>
          </cell>
        </row>
        <row r="248">
          <cell r="G248">
            <v>3750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BA248">
            <v>3464.95</v>
          </cell>
        </row>
        <row r="249">
          <cell r="G249">
            <v>3330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BA249">
            <v>3090.64</v>
          </cell>
        </row>
        <row r="251">
          <cell r="G251">
            <v>3715.52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BA251">
            <v>3434.22</v>
          </cell>
        </row>
        <row r="252">
          <cell r="G252">
            <v>2500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BA252">
            <v>2350.9499999999998</v>
          </cell>
        </row>
        <row r="253">
          <cell r="G253">
            <v>7500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BA253">
            <v>6544.73</v>
          </cell>
        </row>
        <row r="254">
          <cell r="G254">
            <v>10000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BA254">
            <v>8510.73</v>
          </cell>
        </row>
        <row r="255">
          <cell r="G255">
            <v>11000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BA255">
            <v>9297.1299999999992</v>
          </cell>
        </row>
        <row r="256">
          <cell r="G256">
            <v>8000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BA256">
            <v>6937.93</v>
          </cell>
        </row>
        <row r="257">
          <cell r="G257">
            <v>7000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BA257">
            <v>6151.53</v>
          </cell>
        </row>
        <row r="258">
          <cell r="G258">
            <v>4000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BA258">
            <v>3687.75</v>
          </cell>
        </row>
        <row r="259">
          <cell r="G259">
            <v>4000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BA259">
            <v>3687.75</v>
          </cell>
        </row>
        <row r="260">
          <cell r="G260">
            <v>5000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BA260">
            <v>4543.8599999999997</v>
          </cell>
        </row>
        <row r="261">
          <cell r="G261">
            <v>3500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BA261">
            <v>3242.15</v>
          </cell>
        </row>
        <row r="262">
          <cell r="G262">
            <v>6000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BA262">
            <v>5364.95</v>
          </cell>
        </row>
        <row r="263">
          <cell r="G263">
            <v>3500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BA263">
            <v>3242.15</v>
          </cell>
        </row>
        <row r="264">
          <cell r="G264">
            <v>3335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BA264">
            <v>3095.1</v>
          </cell>
        </row>
        <row r="265">
          <cell r="G265">
            <v>3789.5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BA265">
            <v>3500.15</v>
          </cell>
        </row>
        <row r="266">
          <cell r="G266">
            <v>7000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BA266">
            <v>6151.53</v>
          </cell>
        </row>
        <row r="267">
          <cell r="G267">
            <v>4500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BA267">
            <v>4123.8599999999997</v>
          </cell>
        </row>
        <row r="268">
          <cell r="G268">
            <v>3789.5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BA268">
            <v>3500.15</v>
          </cell>
        </row>
        <row r="269">
          <cell r="G269">
            <v>7000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BA269">
            <v>6151.53</v>
          </cell>
        </row>
        <row r="270">
          <cell r="G270">
            <v>3000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BA270">
            <v>2796.55</v>
          </cell>
        </row>
        <row r="271">
          <cell r="G271">
            <v>3000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BA271">
            <v>2796.55</v>
          </cell>
        </row>
        <row r="272">
          <cell r="G272">
            <v>6500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BA272">
            <v>5758.33</v>
          </cell>
        </row>
        <row r="273">
          <cell r="G273">
            <v>1500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BA273">
            <v>1416.96</v>
          </cell>
        </row>
        <row r="274">
          <cell r="G274">
            <v>5000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BA274">
            <v>4543.8599999999997</v>
          </cell>
        </row>
        <row r="275">
          <cell r="G275">
            <v>3000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BA275">
            <v>2796.55</v>
          </cell>
        </row>
        <row r="276">
          <cell r="G276">
            <v>2500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BA276">
            <v>2350.9499999999998</v>
          </cell>
        </row>
        <row r="277">
          <cell r="G277">
            <v>5000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BA277">
            <v>4543.8599999999997</v>
          </cell>
        </row>
        <row r="279">
          <cell r="G279">
            <v>8714.74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BA279">
            <v>7500</v>
          </cell>
        </row>
        <row r="280">
          <cell r="G280">
            <v>7000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BA280">
            <v>6151.53</v>
          </cell>
        </row>
        <row r="281">
          <cell r="G281">
            <v>2500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BA281">
            <v>2350.9499999999998</v>
          </cell>
        </row>
        <row r="282">
          <cell r="G282">
            <v>2500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BA282">
            <v>2350.9499999999998</v>
          </cell>
        </row>
        <row r="283">
          <cell r="G283">
            <v>7000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BA283">
            <v>6151.53</v>
          </cell>
        </row>
        <row r="284">
          <cell r="G284">
            <v>3258.67</v>
          </cell>
          <cell r="H284">
            <v>162.94</v>
          </cell>
          <cell r="I284">
            <v>78.16</v>
          </cell>
          <cell r="J284">
            <v>1029.1600000000001</v>
          </cell>
          <cell r="K284">
            <v>0</v>
          </cell>
          <cell r="L284">
            <v>64.69</v>
          </cell>
          <cell r="N284">
            <v>48.91</v>
          </cell>
          <cell r="O284">
            <v>0</v>
          </cell>
          <cell r="BA284">
            <v>4043.28</v>
          </cell>
        </row>
        <row r="285">
          <cell r="G285">
            <v>3258.67</v>
          </cell>
          <cell r="H285">
            <v>162.94</v>
          </cell>
          <cell r="I285">
            <v>78.16</v>
          </cell>
          <cell r="J285">
            <v>1029.1600000000001</v>
          </cell>
          <cell r="K285">
            <v>0</v>
          </cell>
          <cell r="L285">
            <v>64.69</v>
          </cell>
          <cell r="N285">
            <v>48.91</v>
          </cell>
          <cell r="O285">
            <v>0</v>
          </cell>
          <cell r="BA285">
            <v>4043.28</v>
          </cell>
        </row>
        <row r="286">
          <cell r="G286">
            <v>5500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BA286">
            <v>4954.55</v>
          </cell>
        </row>
        <row r="287">
          <cell r="G287">
            <v>17500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BA287">
            <v>14292.32</v>
          </cell>
        </row>
        <row r="288">
          <cell r="G288">
            <v>17500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BA288">
            <v>14292.32</v>
          </cell>
        </row>
        <row r="289">
          <cell r="G289">
            <v>5555.37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BA289">
            <v>5000</v>
          </cell>
        </row>
        <row r="290">
          <cell r="G290">
            <v>5555.37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BA290">
            <v>5000</v>
          </cell>
        </row>
        <row r="291">
          <cell r="G291">
            <v>5000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BA291">
            <v>4543.8599999999997</v>
          </cell>
        </row>
        <row r="292">
          <cell r="G292">
            <v>4125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BA292">
            <v>3799.15</v>
          </cell>
        </row>
        <row r="293">
          <cell r="G293">
            <v>7000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BA293">
            <v>6151.53</v>
          </cell>
        </row>
        <row r="294">
          <cell r="G294">
            <v>12056.91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BA294">
            <v>10128.280000000001</v>
          </cell>
        </row>
        <row r="295">
          <cell r="G295">
            <v>8500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BA295">
            <v>7331.13</v>
          </cell>
        </row>
        <row r="297">
          <cell r="G297">
            <v>2500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BA297">
            <v>2350.9499999999998</v>
          </cell>
        </row>
        <row r="298">
          <cell r="G298">
            <v>3000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BA298">
            <v>2796.55</v>
          </cell>
        </row>
        <row r="299">
          <cell r="G299">
            <v>5000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BA299">
            <v>4543.8599999999997</v>
          </cell>
        </row>
        <row r="300">
          <cell r="G300">
            <v>3500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BA300">
            <v>3242.15</v>
          </cell>
        </row>
        <row r="301">
          <cell r="G301">
            <v>7000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BA301">
            <v>6151.53</v>
          </cell>
        </row>
        <row r="302">
          <cell r="G302">
            <v>5000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BA302">
            <v>4543.8599999999997</v>
          </cell>
        </row>
        <row r="303">
          <cell r="G303">
            <v>5000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BA303">
            <v>4543.8599999999997</v>
          </cell>
        </row>
        <row r="304">
          <cell r="G304">
            <v>7000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BA304">
            <v>6151.53</v>
          </cell>
        </row>
        <row r="305">
          <cell r="G305">
            <v>5000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BA305">
            <v>4543.8599999999997</v>
          </cell>
        </row>
        <row r="306">
          <cell r="G306">
            <v>4000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BA306">
            <v>3687.75</v>
          </cell>
        </row>
        <row r="307">
          <cell r="G307">
            <v>7000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BA307">
            <v>6151.53</v>
          </cell>
        </row>
        <row r="309">
          <cell r="G309">
            <v>7000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BA309">
            <v>6151.53</v>
          </cell>
        </row>
        <row r="310">
          <cell r="G310">
            <v>7000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BA310">
            <v>6151.53</v>
          </cell>
        </row>
        <row r="311">
          <cell r="G311">
            <v>7000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BA311">
            <v>6151.53</v>
          </cell>
        </row>
        <row r="312">
          <cell r="G312">
            <v>3500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BA312">
            <v>3242.15</v>
          </cell>
        </row>
        <row r="313">
          <cell r="G313">
            <v>4000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BA313">
            <v>3687.75</v>
          </cell>
        </row>
        <row r="314">
          <cell r="G314">
            <v>7500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BA314">
            <v>6544.73</v>
          </cell>
        </row>
        <row r="315">
          <cell r="G315">
            <v>2421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BA315">
            <v>2279.0100000000002</v>
          </cell>
        </row>
        <row r="316">
          <cell r="G316">
            <v>8714.74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BA316">
            <v>7500</v>
          </cell>
        </row>
      </sheetData>
      <sheetData sheetId="12">
        <row r="3">
          <cell r="J3">
            <v>523.08000000000004</v>
          </cell>
          <cell r="CB3">
            <v>10080.41</v>
          </cell>
          <cell r="CD3">
            <v>7757.46</v>
          </cell>
          <cell r="CE3" t="str">
            <v>ARENAS</v>
          </cell>
          <cell r="CF3" t="str">
            <v>CARRASCO</v>
          </cell>
          <cell r="CG3" t="str">
            <v>MARIA ROSARIO</v>
          </cell>
          <cell r="CJ3" t="str">
            <v>BASE DIPUTADOS</v>
          </cell>
        </row>
        <row r="4">
          <cell r="J4">
            <v>564.67999999999995</v>
          </cell>
          <cell r="CB4">
            <v>14724.06</v>
          </cell>
          <cell r="CD4">
            <v>9822.77</v>
          </cell>
          <cell r="CE4" t="str">
            <v>AGUIRRE</v>
          </cell>
          <cell r="CF4" t="str">
            <v>VAZQUEZ</v>
          </cell>
          <cell r="CG4" t="str">
            <v>RAMON</v>
          </cell>
          <cell r="CJ4" t="str">
            <v>COMISION DE PUNTOS CONSTITUCIONALES</v>
          </cell>
        </row>
        <row r="5">
          <cell r="J5">
            <v>646.70000000000005</v>
          </cell>
          <cell r="CB5">
            <v>10226.709999999999</v>
          </cell>
          <cell r="CD5">
            <v>7708.33</v>
          </cell>
          <cell r="CE5" t="str">
            <v>CEDILLO</v>
          </cell>
          <cell r="CF5" t="str">
            <v>DELGADO</v>
          </cell>
          <cell r="CG5" t="str">
            <v>MARIA GILBERTA</v>
          </cell>
          <cell r="CJ5" t="str">
            <v>SERVICIOS GENERALES</v>
          </cell>
        </row>
        <row r="6">
          <cell r="J6">
            <v>564.67999999999995</v>
          </cell>
          <cell r="CB6">
            <v>10819.93</v>
          </cell>
          <cell r="CD6">
            <v>6923.85</v>
          </cell>
          <cell r="CE6" t="str">
            <v>CERVANTES</v>
          </cell>
          <cell r="CF6" t="str">
            <v>PALACIOS</v>
          </cell>
          <cell r="CG6" t="str">
            <v>PATRICIA</v>
          </cell>
          <cell r="CJ6" t="str">
            <v>RECURSOS HUMANOS</v>
          </cell>
        </row>
        <row r="7">
          <cell r="J7">
            <v>564.67999999999995</v>
          </cell>
          <cell r="CB7">
            <v>9916.51</v>
          </cell>
          <cell r="CD7">
            <v>6705.67</v>
          </cell>
          <cell r="CE7" t="str">
            <v>CORONA</v>
          </cell>
          <cell r="CF7" t="str">
            <v>CASTILLO</v>
          </cell>
          <cell r="CG7" t="str">
            <v>PASCUAL</v>
          </cell>
          <cell r="CJ7" t="str">
            <v>PROVEEDURIA</v>
          </cell>
        </row>
        <row r="8">
          <cell r="J8">
            <v>523.08000000000004</v>
          </cell>
          <cell r="CB8">
            <v>10896.23</v>
          </cell>
          <cell r="CD8">
            <v>7965.33</v>
          </cell>
          <cell r="CE8" t="str">
            <v>CORONA</v>
          </cell>
          <cell r="CF8" t="str">
            <v>PEREZ</v>
          </cell>
          <cell r="CG8" t="str">
            <v>PATRICIA</v>
          </cell>
          <cell r="CJ8" t="str">
            <v>COMITE ADMINISTRACION</v>
          </cell>
        </row>
        <row r="9">
          <cell r="J9">
            <v>605.48</v>
          </cell>
          <cell r="CB9">
            <v>8997.2000000000007</v>
          </cell>
          <cell r="CD9">
            <v>5354.5</v>
          </cell>
          <cell r="CE9" t="str">
            <v>FERNANDEZ</v>
          </cell>
          <cell r="CF9" t="str">
            <v>ELIAS</v>
          </cell>
          <cell r="CG9" t="str">
            <v>LUCIA</v>
          </cell>
          <cell r="CJ9" t="str">
            <v>BASE DIPUTADOS</v>
          </cell>
        </row>
        <row r="10">
          <cell r="J10">
            <v>564.66999999999996</v>
          </cell>
          <cell r="CB10">
            <v>8147.05</v>
          </cell>
          <cell r="CD10">
            <v>4470.45</v>
          </cell>
          <cell r="CE10" t="str">
            <v>FLORES</v>
          </cell>
          <cell r="CF10" t="str">
            <v>CORTES</v>
          </cell>
          <cell r="CG10" t="str">
            <v>IRMA</v>
          </cell>
          <cell r="CJ10" t="str">
            <v>DIRECCION JURIDICA</v>
          </cell>
        </row>
        <row r="11">
          <cell r="J11">
            <v>564.67999999999995</v>
          </cell>
          <cell r="CB11">
            <v>8293.68</v>
          </cell>
          <cell r="CD11">
            <v>4962.95</v>
          </cell>
          <cell r="CE11" t="str">
            <v>FLORES</v>
          </cell>
          <cell r="CF11" t="str">
            <v>SANCHEZ</v>
          </cell>
          <cell r="CG11" t="str">
            <v>MARTHA</v>
          </cell>
          <cell r="CJ11" t="str">
            <v>SECRETARIA PARLAMENTARIA</v>
          </cell>
        </row>
        <row r="12">
          <cell r="J12">
            <v>564.67999999999995</v>
          </cell>
          <cell r="CB12">
            <v>7898.59</v>
          </cell>
          <cell r="CD12">
            <v>2412.9899999999998</v>
          </cell>
          <cell r="CE12" t="str">
            <v>FLORES</v>
          </cell>
          <cell r="CF12" t="str">
            <v>SANTACRUZ</v>
          </cell>
          <cell r="CG12" t="str">
            <v>SONIA</v>
          </cell>
          <cell r="CJ12" t="str">
            <v>SERVICIOS GENERALES</v>
          </cell>
        </row>
        <row r="13">
          <cell r="J13">
            <v>564.67999999999995</v>
          </cell>
          <cell r="CB13">
            <v>8956.4</v>
          </cell>
          <cell r="CD13">
            <v>5322.43</v>
          </cell>
          <cell r="CE13" t="str">
            <v>GONZALEZ</v>
          </cell>
          <cell r="CF13" t="str">
            <v>RODRIGUEZ</v>
          </cell>
          <cell r="CG13" t="str">
            <v>ANTONIO</v>
          </cell>
          <cell r="CJ13" t="str">
            <v>BASE DIPUTADOS</v>
          </cell>
        </row>
        <row r="14">
          <cell r="J14">
            <v>523.08000000000004</v>
          </cell>
          <cell r="CB14">
            <v>8868.1200000000008</v>
          </cell>
          <cell r="CD14">
            <v>4816.18</v>
          </cell>
          <cell r="CE14" t="str">
            <v>HERNANDEZ</v>
          </cell>
          <cell r="CF14" t="str">
            <v>OCHOA</v>
          </cell>
          <cell r="CG14" t="str">
            <v>JULIETA</v>
          </cell>
          <cell r="CJ14" t="str">
            <v>RECURSOS MATERIALES</v>
          </cell>
        </row>
        <row r="15">
          <cell r="J15">
            <v>605.48</v>
          </cell>
          <cell r="CB15">
            <v>7834.48</v>
          </cell>
          <cell r="CD15">
            <v>3963.76</v>
          </cell>
          <cell r="CE15" t="str">
            <v>HERNANDEZ</v>
          </cell>
          <cell r="CF15" t="str">
            <v>OCAÑA</v>
          </cell>
          <cell r="CG15" t="str">
            <v>NORMA</v>
          </cell>
          <cell r="CJ15" t="str">
            <v>PRENSA Y RELACIONES PUBLICAS</v>
          </cell>
        </row>
        <row r="16">
          <cell r="J16">
            <v>523.08000000000004</v>
          </cell>
          <cell r="CB16">
            <v>8118.16</v>
          </cell>
          <cell r="CD16">
            <v>4903.1000000000004</v>
          </cell>
          <cell r="CE16" t="str">
            <v>LEON</v>
          </cell>
          <cell r="CF16" t="str">
            <v>JUAREZ</v>
          </cell>
          <cell r="CG16" t="str">
            <v>KARINA</v>
          </cell>
          <cell r="CJ16" t="str">
            <v>JUNTA DE COORDINACION Y CONCERTACION POL</v>
          </cell>
        </row>
        <row r="17">
          <cell r="J17">
            <v>564.67999999999995</v>
          </cell>
          <cell r="CB17">
            <v>7793.68</v>
          </cell>
          <cell r="CD17">
            <v>4654.96</v>
          </cell>
          <cell r="CE17" t="str">
            <v>LOPEZ</v>
          </cell>
          <cell r="CF17" t="str">
            <v>VASQUEZ</v>
          </cell>
          <cell r="CG17" t="str">
            <v>HERMILO</v>
          </cell>
          <cell r="CJ17" t="str">
            <v>SERVICIOS GENERALES</v>
          </cell>
        </row>
        <row r="18">
          <cell r="J18">
            <v>564.67999999999995</v>
          </cell>
          <cell r="CB18">
            <v>10636.14</v>
          </cell>
          <cell r="CD18">
            <v>3796.07</v>
          </cell>
          <cell r="CE18" t="str">
            <v>MARTINEZ</v>
          </cell>
          <cell r="CF18" t="str">
            <v>BENITEZ</v>
          </cell>
          <cell r="CG18" t="str">
            <v>ROCIO ALBERTINA</v>
          </cell>
          <cell r="CJ18" t="str">
            <v>BASE DIPUTADOS</v>
          </cell>
        </row>
        <row r="19">
          <cell r="J19">
            <v>564.67999999999995</v>
          </cell>
          <cell r="CB19">
            <v>8793.68</v>
          </cell>
          <cell r="CD19">
            <v>6301.72</v>
          </cell>
          <cell r="CE19" t="str">
            <v>MARTINEZ</v>
          </cell>
          <cell r="CF19" t="str">
            <v>DIAZ</v>
          </cell>
          <cell r="CG19" t="str">
            <v>MA. EUGENIA</v>
          </cell>
          <cell r="CJ19" t="str">
            <v>BASE DIPUTADOS</v>
          </cell>
        </row>
        <row r="20">
          <cell r="J20">
            <v>646.70000000000005</v>
          </cell>
          <cell r="CB20">
            <v>9038.42</v>
          </cell>
          <cell r="CD20">
            <v>6911.85</v>
          </cell>
          <cell r="CE20" t="str">
            <v>MENESES</v>
          </cell>
          <cell r="CF20" t="str">
            <v>JUAREZ</v>
          </cell>
          <cell r="CG20" t="str">
            <v>CONCEPCION</v>
          </cell>
          <cell r="CJ20" t="str">
            <v>VIGILANCIA</v>
          </cell>
        </row>
        <row r="21">
          <cell r="J21">
            <v>523.08000000000004</v>
          </cell>
          <cell r="CB21">
            <v>7752.08</v>
          </cell>
          <cell r="CD21">
            <v>4537.0200000000004</v>
          </cell>
          <cell r="CE21" t="str">
            <v>MENESES</v>
          </cell>
          <cell r="CF21" t="str">
            <v>MARTINEZ</v>
          </cell>
          <cell r="CG21" t="str">
            <v>VICTOR MANUEL</v>
          </cell>
          <cell r="CJ21" t="str">
            <v>PRENSA Y RELACIONES PUBLICAS</v>
          </cell>
        </row>
        <row r="22">
          <cell r="J22">
            <v>564.67999999999995</v>
          </cell>
          <cell r="CB22">
            <v>8181.97</v>
          </cell>
          <cell r="CD22">
            <v>4124.83</v>
          </cell>
          <cell r="CE22" t="str">
            <v>MENESES</v>
          </cell>
          <cell r="CF22" t="str">
            <v>TEXIS</v>
          </cell>
          <cell r="CG22" t="str">
            <v>JOVITA</v>
          </cell>
          <cell r="CJ22" t="str">
            <v>BASE DIPUTADOS</v>
          </cell>
        </row>
        <row r="23">
          <cell r="J23">
            <v>605.48</v>
          </cell>
          <cell r="CB23">
            <v>8334.48</v>
          </cell>
          <cell r="CD23">
            <v>4745.0200000000004</v>
          </cell>
          <cell r="CE23" t="str">
            <v>MELENDEZ</v>
          </cell>
          <cell r="CF23" t="str">
            <v>ZITLALPOPOCA</v>
          </cell>
          <cell r="CG23" t="str">
            <v>MARIBEL</v>
          </cell>
          <cell r="CJ23" t="str">
            <v>SECRETARIA PARLAMENTARIA</v>
          </cell>
        </row>
        <row r="24">
          <cell r="J24">
            <v>523.08000000000004</v>
          </cell>
          <cell r="CB24">
            <v>10694.08</v>
          </cell>
          <cell r="CD24">
            <v>6850.61</v>
          </cell>
          <cell r="CE24" t="str">
            <v>MORENO</v>
          </cell>
          <cell r="CF24" t="str">
            <v>MONTES</v>
          </cell>
          <cell r="CG24" t="str">
            <v>SAULO</v>
          </cell>
          <cell r="CJ24" t="str">
            <v>SERVICIOS GENERALES</v>
          </cell>
        </row>
        <row r="25">
          <cell r="J25">
            <v>564.67999999999995</v>
          </cell>
          <cell r="CB25">
            <v>7793.68</v>
          </cell>
          <cell r="CD25">
            <v>5759.69</v>
          </cell>
          <cell r="CE25" t="str">
            <v>ORDOÑEZ</v>
          </cell>
          <cell r="CF25" t="str">
            <v>ZARATE</v>
          </cell>
          <cell r="CG25" t="str">
            <v>MARIA ISABEL</v>
          </cell>
          <cell r="CJ25" t="str">
            <v>PRENSA Y RELACIONES PUBLICAS</v>
          </cell>
        </row>
        <row r="26">
          <cell r="J26">
            <v>605.48</v>
          </cell>
          <cell r="CB26">
            <v>7822.77</v>
          </cell>
          <cell r="CD26">
            <v>5479.55</v>
          </cell>
          <cell r="CE26" t="str">
            <v>PAUL</v>
          </cell>
          <cell r="CF26" t="str">
            <v>FLORES</v>
          </cell>
          <cell r="CG26" t="str">
            <v>VICTOR BENITO</v>
          </cell>
          <cell r="CJ26" t="str">
            <v>SERVICIOS GENERALES</v>
          </cell>
        </row>
        <row r="27">
          <cell r="J27">
            <v>605.48</v>
          </cell>
          <cell r="CB27">
            <v>11033.42</v>
          </cell>
          <cell r="CD27">
            <v>6828.24</v>
          </cell>
          <cell r="CE27" t="str">
            <v>PADILLA</v>
          </cell>
          <cell r="CF27" t="str">
            <v>MORALES</v>
          </cell>
          <cell r="CG27" t="str">
            <v>MARIBEL</v>
          </cell>
          <cell r="CJ27" t="str">
            <v>BASE DIPUTADOS</v>
          </cell>
        </row>
        <row r="28">
          <cell r="J28">
            <v>605.48</v>
          </cell>
          <cell r="CB28">
            <v>9143.9699999999993</v>
          </cell>
          <cell r="CD28">
            <v>2436</v>
          </cell>
          <cell r="CE28" t="str">
            <v>ROLDAN</v>
          </cell>
          <cell r="CF28" t="str">
            <v>LEZAMA</v>
          </cell>
          <cell r="CG28" t="str">
            <v>SILVIA</v>
          </cell>
          <cell r="CJ28" t="str">
            <v>SERVICIOS GENERALES</v>
          </cell>
        </row>
        <row r="29">
          <cell r="J29">
            <v>605.48</v>
          </cell>
          <cell r="CB29">
            <v>11277.46</v>
          </cell>
          <cell r="CD29">
            <v>6737.05</v>
          </cell>
          <cell r="CE29" t="str">
            <v>SANCHEZ</v>
          </cell>
          <cell r="CF29" t="str">
            <v>FLORES</v>
          </cell>
          <cell r="CG29" t="str">
            <v>ROSA MARIA</v>
          </cell>
          <cell r="CJ29" t="str">
            <v>RECURSOS MATERIALES</v>
          </cell>
        </row>
        <row r="30">
          <cell r="J30">
            <v>564.67999999999995</v>
          </cell>
          <cell r="CB30">
            <v>7793.68</v>
          </cell>
          <cell r="CD30">
            <v>5959.18</v>
          </cell>
          <cell r="CE30" t="str">
            <v>SANLUIS</v>
          </cell>
          <cell r="CF30" t="str">
            <v>HERNANDEZ</v>
          </cell>
          <cell r="CG30" t="str">
            <v>HORTENSIA</v>
          </cell>
          <cell r="CJ30" t="str">
            <v>ENFERMERIA</v>
          </cell>
        </row>
        <row r="31">
          <cell r="J31">
            <v>564.67999999999995</v>
          </cell>
          <cell r="CB31">
            <v>7781.97</v>
          </cell>
          <cell r="CD31">
            <v>5947.47</v>
          </cell>
          <cell r="CE31" t="str">
            <v>SANTACRUZ</v>
          </cell>
          <cell r="CF31" t="str">
            <v>NAVA</v>
          </cell>
          <cell r="CG31" t="str">
            <v>JOSE FABRICIO</v>
          </cell>
          <cell r="CJ31" t="str">
            <v>SECRETARIA PARLAMENTARIA</v>
          </cell>
        </row>
        <row r="32">
          <cell r="J32">
            <v>605.48</v>
          </cell>
          <cell r="CB32">
            <v>9825.9500000000007</v>
          </cell>
          <cell r="CD32">
            <v>3289.31</v>
          </cell>
          <cell r="CE32" t="str">
            <v>SEGUNDO</v>
          </cell>
          <cell r="CF32" t="str">
            <v>YESCAS</v>
          </cell>
          <cell r="CG32" t="str">
            <v>FRANCISCA</v>
          </cell>
          <cell r="CJ32" t="str">
            <v>SECRETARIA PARLAMENTARIA</v>
          </cell>
        </row>
        <row r="33">
          <cell r="CB33">
            <v>0</v>
          </cell>
          <cell r="CD33">
            <v>0</v>
          </cell>
          <cell r="CE33" t="str">
            <v>URRUSQUIETA</v>
          </cell>
          <cell r="CF33" t="str">
            <v>MANCILLA</v>
          </cell>
          <cell r="CG33" t="str">
            <v>MARIA ESPERANZA</v>
          </cell>
          <cell r="CJ33" t="str">
            <v>SECRETARIA PARLAMENTARIA</v>
          </cell>
        </row>
        <row r="34">
          <cell r="J34">
            <v>564.67999999999995</v>
          </cell>
          <cell r="CB34">
            <v>9789.7199999999993</v>
          </cell>
          <cell r="CD34">
            <v>2909.22</v>
          </cell>
          <cell r="CE34" t="str">
            <v>VERGARA</v>
          </cell>
          <cell r="CF34" t="str">
            <v>RAMIREZ</v>
          </cell>
          <cell r="CG34" t="str">
            <v>RAUL</v>
          </cell>
          <cell r="CJ34" t="str">
            <v>VIGILANCIA</v>
          </cell>
        </row>
        <row r="35">
          <cell r="J35">
            <v>523.08000000000004</v>
          </cell>
          <cell r="CB35">
            <v>11886.25</v>
          </cell>
          <cell r="CD35">
            <v>7619.12</v>
          </cell>
          <cell r="CE35" t="str">
            <v>CORONA</v>
          </cell>
          <cell r="CF35" t="str">
            <v>PEREZ</v>
          </cell>
          <cell r="CG35" t="str">
            <v>ALFREDO</v>
          </cell>
          <cell r="CJ35" t="str">
            <v>BASE DIPUTADOS</v>
          </cell>
        </row>
        <row r="36">
          <cell r="J36">
            <v>0</v>
          </cell>
        </row>
        <row r="37">
          <cell r="J37">
            <v>564.67999999999995</v>
          </cell>
          <cell r="CB37">
            <v>10222.469999999999</v>
          </cell>
          <cell r="CD37">
            <v>2527.4499999999998</v>
          </cell>
          <cell r="CE37" t="str">
            <v>JUAREZ</v>
          </cell>
          <cell r="CF37" t="str">
            <v>JUAREZ</v>
          </cell>
          <cell r="CG37" t="str">
            <v>ELIZABETH</v>
          </cell>
          <cell r="CJ37" t="str">
            <v>COMISION DE FINANZAS Y FISCALIZACIÓN</v>
          </cell>
        </row>
        <row r="38">
          <cell r="J38">
            <v>564.67999999999995</v>
          </cell>
          <cell r="CB38">
            <v>8310.4</v>
          </cell>
          <cell r="CD38">
            <v>4203.38</v>
          </cell>
          <cell r="CE38" t="str">
            <v>LOPEZ</v>
          </cell>
          <cell r="CF38" t="str">
            <v>MUÑOZ</v>
          </cell>
          <cell r="CG38" t="str">
            <v>ANA MARIA</v>
          </cell>
          <cell r="CJ38" t="str">
            <v>SECRETARIA PARLAMENTARIA</v>
          </cell>
        </row>
        <row r="39">
          <cell r="J39">
            <v>564.67999999999995</v>
          </cell>
          <cell r="CB39">
            <v>7793.68</v>
          </cell>
          <cell r="CD39">
            <v>3369.06</v>
          </cell>
          <cell r="CE39" t="str">
            <v>MORALES</v>
          </cell>
          <cell r="CF39" t="str">
            <v>TLILAYATZI</v>
          </cell>
          <cell r="CG39" t="str">
            <v>PATRICIA</v>
          </cell>
          <cell r="CJ39" t="str">
            <v>COMISION DE PUNTOS CONSTITUCIONALES</v>
          </cell>
        </row>
        <row r="40">
          <cell r="J40">
            <v>523.08000000000004</v>
          </cell>
          <cell r="CB40">
            <v>8895.3700000000008</v>
          </cell>
          <cell r="CD40">
            <v>4588.84</v>
          </cell>
          <cell r="CE40" t="str">
            <v>PEREZ</v>
          </cell>
          <cell r="CF40" t="str">
            <v>LOPEZ</v>
          </cell>
          <cell r="CG40" t="str">
            <v>ALEJANDRO</v>
          </cell>
          <cell r="CJ40" t="str">
            <v>SITE SECRETARIA ADMINISTRATIVA</v>
          </cell>
        </row>
        <row r="41">
          <cell r="CB41">
            <v>0</v>
          </cell>
          <cell r="CD41">
            <v>0</v>
          </cell>
          <cell r="CE41" t="str">
            <v>GUZMAN</v>
          </cell>
          <cell r="CF41" t="str">
            <v>GONZALEZ</v>
          </cell>
          <cell r="CG41" t="str">
            <v>JAIME</v>
          </cell>
          <cell r="CJ41" t="str">
            <v>SECRETRARIA ADMINISTRATIVA</v>
          </cell>
        </row>
        <row r="42">
          <cell r="J42">
            <v>523.08000000000004</v>
          </cell>
          <cell r="CB42">
            <v>9993.68</v>
          </cell>
          <cell r="CD42">
            <v>4894.5200000000004</v>
          </cell>
          <cell r="CE42" t="str">
            <v>MORALES</v>
          </cell>
          <cell r="CF42" t="str">
            <v>MELLADO</v>
          </cell>
          <cell r="CG42" t="str">
            <v>MIRIAM</v>
          </cell>
          <cell r="CJ42" t="str">
            <v>BASE DIPUTADOS</v>
          </cell>
        </row>
        <row r="43">
          <cell r="J43">
            <v>452.3</v>
          </cell>
          <cell r="CB43">
            <v>7645.52</v>
          </cell>
          <cell r="CD43">
            <v>2855.89</v>
          </cell>
          <cell r="CE43" t="str">
            <v>ZEMPOALTECA</v>
          </cell>
          <cell r="CF43" t="str">
            <v>PEREZ</v>
          </cell>
          <cell r="CG43" t="str">
            <v>ELOINA</v>
          </cell>
          <cell r="CJ43" t="str">
            <v>SECRETARIA PARLAMENTARIA</v>
          </cell>
        </row>
        <row r="44">
          <cell r="CB44">
            <v>0</v>
          </cell>
          <cell r="CD44">
            <v>0</v>
          </cell>
          <cell r="CE44" t="str">
            <v>MARTINEZ</v>
          </cell>
          <cell r="CF44" t="str">
            <v>ACOSTA</v>
          </cell>
          <cell r="CG44" t="str">
            <v>ALEJANDRINA VERONICA</v>
          </cell>
          <cell r="CJ44" t="str">
            <v>PERSONAL DIPUTADOS</v>
          </cell>
        </row>
        <row r="45">
          <cell r="J45">
            <v>646.70000000000005</v>
          </cell>
          <cell r="CB45">
            <v>12867.17</v>
          </cell>
          <cell r="CD45">
            <v>9773.89</v>
          </cell>
          <cell r="CE45" t="str">
            <v>MORALES</v>
          </cell>
          <cell r="CF45" t="str">
            <v>MORALES</v>
          </cell>
          <cell r="CG45" t="str">
            <v>ANA MARIA</v>
          </cell>
          <cell r="CJ45" t="str">
            <v>SECRETRARIA ADMINISTRATIVA</v>
          </cell>
        </row>
        <row r="46">
          <cell r="J46">
            <v>564.67999999999995</v>
          </cell>
          <cell r="CB46">
            <v>7793.68</v>
          </cell>
          <cell r="CD46">
            <v>4569.7299999999996</v>
          </cell>
          <cell r="CE46" t="str">
            <v>TAPIA</v>
          </cell>
          <cell r="CF46" t="str">
            <v>LEON</v>
          </cell>
          <cell r="CG46" t="str">
            <v>SUSANA</v>
          </cell>
          <cell r="CJ46" t="str">
            <v>COMISION DE PUNTOS CONSTITUCIONALES</v>
          </cell>
        </row>
        <row r="47">
          <cell r="J47">
            <v>523.08000000000004</v>
          </cell>
          <cell r="CB47">
            <v>16019.67</v>
          </cell>
          <cell r="CD47">
            <v>10975.33</v>
          </cell>
          <cell r="CE47" t="str">
            <v>MARTINEZ</v>
          </cell>
          <cell r="CF47" t="str">
            <v>SANCHEZ</v>
          </cell>
          <cell r="CG47" t="str">
            <v>MARICELA</v>
          </cell>
          <cell r="CJ47" t="str">
            <v>SECRETARIA PARLAMENTARIA</v>
          </cell>
        </row>
        <row r="48">
          <cell r="J48">
            <v>564.67999999999995</v>
          </cell>
          <cell r="CB48">
            <v>10191.969999999999</v>
          </cell>
          <cell r="CD48">
            <v>6453.25</v>
          </cell>
          <cell r="CE48" t="str">
            <v>CORONA</v>
          </cell>
          <cell r="CF48" t="str">
            <v>GOMEZ</v>
          </cell>
          <cell r="CG48" t="str">
            <v>ELIZABETH</v>
          </cell>
          <cell r="CJ48" t="str">
            <v>DIRECCION JURIDICA</v>
          </cell>
        </row>
        <row r="49">
          <cell r="J49">
            <v>452.3</v>
          </cell>
          <cell r="CB49">
            <v>8322.09</v>
          </cell>
          <cell r="CD49">
            <v>1860.73</v>
          </cell>
          <cell r="CE49" t="str">
            <v>RODRIGUEZ</v>
          </cell>
          <cell r="CF49" t="str">
            <v>HERNANDEZ</v>
          </cell>
          <cell r="CG49" t="str">
            <v>FRANCISCO ADALBERTO</v>
          </cell>
          <cell r="CJ49" t="str">
            <v>BASE DIPUTADOS</v>
          </cell>
        </row>
        <row r="50">
          <cell r="J50">
            <v>564.67999999999995</v>
          </cell>
          <cell r="CB50">
            <v>11456.4</v>
          </cell>
          <cell r="CD50">
            <v>6988.41</v>
          </cell>
          <cell r="CE50" t="str">
            <v>MEJIA</v>
          </cell>
          <cell r="CF50" t="str">
            <v>MORALES</v>
          </cell>
          <cell r="CG50" t="str">
            <v>MA.DEL CARMEN</v>
          </cell>
          <cell r="CJ50" t="str">
            <v>DIRECCION JURIDICA</v>
          </cell>
        </row>
        <row r="51">
          <cell r="J51">
            <v>564.67999999999995</v>
          </cell>
          <cell r="CB51">
            <v>8293.68</v>
          </cell>
          <cell r="CD51">
            <v>6352.39</v>
          </cell>
          <cell r="CE51" t="str">
            <v>FLORES</v>
          </cell>
          <cell r="CF51" t="str">
            <v>LOBATON</v>
          </cell>
          <cell r="CG51" t="str">
            <v>MARIA DEL CARMEN</v>
          </cell>
          <cell r="CJ51" t="str">
            <v>COMISION DE FINANZAS Y FISCALIZACIÓN</v>
          </cell>
        </row>
        <row r="52">
          <cell r="J52">
            <v>564.67999999999995</v>
          </cell>
          <cell r="CB52">
            <v>10993.68</v>
          </cell>
          <cell r="CD52">
            <v>8475.66</v>
          </cell>
          <cell r="CE52" t="str">
            <v>ARAGON</v>
          </cell>
          <cell r="CF52" t="str">
            <v>LOPEZ</v>
          </cell>
          <cell r="CG52" t="str">
            <v>IRAIS</v>
          </cell>
          <cell r="CJ52" t="str">
            <v>SECRETARIA PARLAMENTARIA</v>
          </cell>
        </row>
        <row r="53">
          <cell r="J53">
            <v>523.08000000000004</v>
          </cell>
          <cell r="CB53">
            <v>8252.08</v>
          </cell>
          <cell r="CD53">
            <v>3279.79</v>
          </cell>
          <cell r="CE53" t="str">
            <v>HERNANDEZ</v>
          </cell>
          <cell r="CF53" t="str">
            <v>GONZALEZ</v>
          </cell>
          <cell r="CG53" t="str">
            <v>ESPERANZA</v>
          </cell>
          <cell r="CJ53" t="str">
            <v>COMEDOR</v>
          </cell>
        </row>
        <row r="54">
          <cell r="J54">
            <v>440.68</v>
          </cell>
          <cell r="CB54">
            <v>7657.97</v>
          </cell>
          <cell r="CD54">
            <v>3678.84</v>
          </cell>
          <cell r="CE54" t="str">
            <v>ROSSAINZZ</v>
          </cell>
          <cell r="CF54" t="str">
            <v>ESTRADA</v>
          </cell>
          <cell r="CG54" t="str">
            <v>LIZBETH ZHEREZADA</v>
          </cell>
          <cell r="CJ54" t="str">
            <v>BIBLIOTECA</v>
          </cell>
        </row>
        <row r="55">
          <cell r="J55">
            <v>452.3</v>
          </cell>
          <cell r="CB55">
            <v>12291.72</v>
          </cell>
          <cell r="CD55">
            <v>9327.02</v>
          </cell>
          <cell r="CE55" t="str">
            <v>CERVANTES</v>
          </cell>
          <cell r="CF55" t="str">
            <v>ESTRADA</v>
          </cell>
          <cell r="CG55" t="str">
            <v>MA. POMPELLA</v>
          </cell>
          <cell r="CJ55" t="str">
            <v>BASE DIPUTADOS</v>
          </cell>
        </row>
        <row r="56">
          <cell r="J56">
            <v>452.3</v>
          </cell>
          <cell r="CB56">
            <v>7645.76</v>
          </cell>
          <cell r="CD56">
            <v>5335.18</v>
          </cell>
          <cell r="CE56" t="str">
            <v>GRADA</v>
          </cell>
          <cell r="CF56" t="str">
            <v>SANCHEZ</v>
          </cell>
          <cell r="CG56" t="str">
            <v>BLANCA PATRICIA</v>
          </cell>
          <cell r="CJ56" t="str">
            <v>COMISION DE FINANZAS Y FISCALIZACIÓN</v>
          </cell>
        </row>
        <row r="57">
          <cell r="J57">
            <v>452.3</v>
          </cell>
          <cell r="CB57">
            <v>7669.59</v>
          </cell>
          <cell r="CD57">
            <v>5859.09</v>
          </cell>
          <cell r="CE57" t="str">
            <v>VAZQUEZ</v>
          </cell>
          <cell r="CF57" t="str">
            <v>MORALES</v>
          </cell>
          <cell r="CG57" t="str">
            <v>ELIGIO</v>
          </cell>
          <cell r="CJ57" t="str">
            <v>SERVICIOS GENERALES</v>
          </cell>
        </row>
        <row r="58">
          <cell r="J58">
            <v>452.3</v>
          </cell>
          <cell r="CB58">
            <v>7132.65</v>
          </cell>
          <cell r="CD58">
            <v>5503.01</v>
          </cell>
          <cell r="CE58" t="str">
            <v>SANCHEZ</v>
          </cell>
          <cell r="CF58" t="str">
            <v>MORALES</v>
          </cell>
          <cell r="CG58" t="str">
            <v>LUIS HARIM</v>
          </cell>
          <cell r="CJ58" t="str">
            <v>INSTITUTO DE ESTUDIOS LEGISLATIVOS</v>
          </cell>
        </row>
        <row r="59">
          <cell r="J59">
            <v>0</v>
          </cell>
          <cell r="CB59">
            <v>0</v>
          </cell>
          <cell r="CD59">
            <v>0</v>
          </cell>
          <cell r="CE59" t="str">
            <v>PLUMA</v>
          </cell>
          <cell r="CF59" t="str">
            <v>FLORES</v>
          </cell>
          <cell r="CG59" t="str">
            <v>MAGALY</v>
          </cell>
          <cell r="CJ59" t="str">
            <v>SECRETARIA PARLAMENTARIA</v>
          </cell>
        </row>
        <row r="60">
          <cell r="J60">
            <v>564.67999999999995</v>
          </cell>
          <cell r="CB60">
            <v>9145.19</v>
          </cell>
          <cell r="CD60">
            <v>7014.36</v>
          </cell>
          <cell r="CE60" t="str">
            <v>RAMOS</v>
          </cell>
          <cell r="CF60" t="str">
            <v>COSETL</v>
          </cell>
          <cell r="CG60" t="str">
            <v>PEDRO</v>
          </cell>
          <cell r="CJ60" t="str">
            <v>SERVICIOS GENERALES</v>
          </cell>
        </row>
        <row r="61">
          <cell r="J61">
            <v>440.68</v>
          </cell>
          <cell r="CB61">
            <v>9507.27</v>
          </cell>
          <cell r="CD61">
            <v>4460.47</v>
          </cell>
          <cell r="CE61" t="str">
            <v>CALVA</v>
          </cell>
          <cell r="CF61" t="str">
            <v>BONILLA</v>
          </cell>
          <cell r="CG61" t="str">
            <v>NADIR</v>
          </cell>
          <cell r="CJ61" t="str">
            <v>BASE DIPUTADOS</v>
          </cell>
        </row>
        <row r="62">
          <cell r="J62">
            <v>440.68</v>
          </cell>
          <cell r="CB62">
            <v>8099.02</v>
          </cell>
          <cell r="CD62">
            <v>5665.41</v>
          </cell>
          <cell r="CE62" t="str">
            <v>VERGARA</v>
          </cell>
          <cell r="CF62" t="str">
            <v>BARRIOS</v>
          </cell>
          <cell r="CG62" t="str">
            <v>JOAQUIN</v>
          </cell>
          <cell r="CJ62" t="str">
            <v>SERVICIOS GENERALES</v>
          </cell>
        </row>
        <row r="63">
          <cell r="J63">
            <v>523.08000000000004</v>
          </cell>
          <cell r="CB63">
            <v>12362.5</v>
          </cell>
          <cell r="CD63">
            <v>7719.93</v>
          </cell>
          <cell r="CE63" t="str">
            <v>RAMIREZ</v>
          </cell>
          <cell r="CF63" t="str">
            <v>GARCIA</v>
          </cell>
          <cell r="CG63" t="str">
            <v>MAGDALENA</v>
          </cell>
          <cell r="CJ63" t="str">
            <v>BASE DIPUTADOS</v>
          </cell>
        </row>
        <row r="64">
          <cell r="J64">
            <v>452.3</v>
          </cell>
          <cell r="CB64">
            <v>7645.52</v>
          </cell>
          <cell r="CD64">
            <v>4445.58</v>
          </cell>
          <cell r="CE64" t="str">
            <v>ZISTECATL</v>
          </cell>
          <cell r="CF64" t="str">
            <v>NAVA</v>
          </cell>
          <cell r="CG64" t="str">
            <v>ARIANNA</v>
          </cell>
          <cell r="CJ64" t="str">
            <v>COMISION DE FINANZAS Y FISCALIZACIÓN</v>
          </cell>
        </row>
        <row r="65">
          <cell r="J65">
            <v>452.3</v>
          </cell>
          <cell r="CB65">
            <v>7623.53</v>
          </cell>
          <cell r="CD65">
            <v>5057.4399999999996</v>
          </cell>
          <cell r="CE65" t="str">
            <v>NAZARIO</v>
          </cell>
          <cell r="CF65" t="str">
            <v>MUÑOZ</v>
          </cell>
          <cell r="CG65" t="str">
            <v>RENE</v>
          </cell>
          <cell r="CJ65" t="str">
            <v>SECRETARIA PARLAMENTARIA</v>
          </cell>
        </row>
        <row r="66">
          <cell r="J66">
            <v>338.55</v>
          </cell>
          <cell r="CB66">
            <v>8567.5499999999993</v>
          </cell>
          <cell r="CD66">
            <v>3459.13</v>
          </cell>
          <cell r="CE66" t="str">
            <v>SALDAÑA</v>
          </cell>
          <cell r="CF66" t="str">
            <v>MENDOZA</v>
          </cell>
          <cell r="CG66" t="str">
            <v>CLAUDIA</v>
          </cell>
          <cell r="CJ66" t="str">
            <v>BASE DIPUTADOS</v>
          </cell>
        </row>
        <row r="67">
          <cell r="J67">
            <v>440.68</v>
          </cell>
          <cell r="CB67">
            <v>9311.91</v>
          </cell>
          <cell r="CD67">
            <v>3649.6</v>
          </cell>
          <cell r="CE67" t="str">
            <v>REYES</v>
          </cell>
          <cell r="CF67" t="str">
            <v>SANCHEZ</v>
          </cell>
          <cell r="CG67" t="str">
            <v>ALEJANDRA</v>
          </cell>
          <cell r="CJ67" t="str">
            <v>SECRETARIA PARLAMENTARIA</v>
          </cell>
        </row>
        <row r="68">
          <cell r="J68">
            <v>440.68</v>
          </cell>
          <cell r="CB68">
            <v>7611.91</v>
          </cell>
          <cell r="CD68">
            <v>2966.18</v>
          </cell>
          <cell r="CE68" t="str">
            <v>ROMERO</v>
          </cell>
          <cell r="CF68" t="str">
            <v>ZAMORA</v>
          </cell>
          <cell r="CG68" t="str">
            <v>LAURA</v>
          </cell>
          <cell r="CJ68" t="str">
            <v>PROVEEDURIA</v>
          </cell>
        </row>
        <row r="69">
          <cell r="J69">
            <v>440.68</v>
          </cell>
          <cell r="CB69">
            <v>12968.63</v>
          </cell>
          <cell r="CD69">
            <v>10004.719999999999</v>
          </cell>
          <cell r="CE69" t="str">
            <v>RUGERIO</v>
          </cell>
          <cell r="CF69" t="str">
            <v>ATRIANO</v>
          </cell>
          <cell r="CG69" t="str">
            <v>JAIME</v>
          </cell>
          <cell r="CJ69" t="str">
            <v>RECURSOS FINANCIEROS</v>
          </cell>
        </row>
        <row r="70">
          <cell r="J70">
            <v>440.68</v>
          </cell>
          <cell r="CB70">
            <v>8099.04</v>
          </cell>
          <cell r="CD70">
            <v>5144.88</v>
          </cell>
          <cell r="CE70" t="str">
            <v>GARCIA</v>
          </cell>
          <cell r="CF70" t="str">
            <v>RAMOS</v>
          </cell>
          <cell r="CG70" t="str">
            <v>LIDIA</v>
          </cell>
          <cell r="CJ70" t="str">
            <v>BASE DIPUTADOS</v>
          </cell>
        </row>
        <row r="71">
          <cell r="J71">
            <v>440.68</v>
          </cell>
          <cell r="CB71">
            <v>7099.04</v>
          </cell>
          <cell r="CD71">
            <v>4358.4799999999996</v>
          </cell>
          <cell r="CE71" t="str">
            <v>GARCIA</v>
          </cell>
          <cell r="CF71" t="str">
            <v>RAMOS</v>
          </cell>
          <cell r="CG71" t="str">
            <v>ANA MARIA</v>
          </cell>
          <cell r="CJ71" t="str">
            <v>COMISION DE FINANZAS Y FISCALIZACIÓN</v>
          </cell>
        </row>
        <row r="72">
          <cell r="J72">
            <v>440.68</v>
          </cell>
          <cell r="CB72">
            <v>9157.9699999999993</v>
          </cell>
          <cell r="CD72">
            <v>5640.11</v>
          </cell>
          <cell r="CE72" t="str">
            <v>ZAVALZA</v>
          </cell>
          <cell r="CF72" t="str">
            <v>FAJARDO</v>
          </cell>
          <cell r="CG72" t="str">
            <v>SERGIO EDUARDO</v>
          </cell>
          <cell r="CJ72" t="str">
            <v>RECURSOS MATERIALES</v>
          </cell>
        </row>
        <row r="73">
          <cell r="J73">
            <v>440.68</v>
          </cell>
          <cell r="CB73">
            <v>7611.89</v>
          </cell>
          <cell r="CD73">
            <v>3781.79</v>
          </cell>
          <cell r="CE73" t="str">
            <v>MENDOZA</v>
          </cell>
          <cell r="CF73" t="str">
            <v>ARMENTA</v>
          </cell>
          <cell r="CG73" t="str">
            <v>PABLO</v>
          </cell>
          <cell r="CJ73" t="str">
            <v>BASE DIPUTADOS</v>
          </cell>
        </row>
        <row r="74">
          <cell r="J74">
            <v>440.68</v>
          </cell>
          <cell r="CB74">
            <v>7611.91</v>
          </cell>
          <cell r="CD74">
            <v>3187.28</v>
          </cell>
          <cell r="CE74" t="str">
            <v>CUELLAR</v>
          </cell>
          <cell r="CF74" t="str">
            <v>MENESES</v>
          </cell>
          <cell r="CG74" t="str">
            <v>ERNESTO</v>
          </cell>
          <cell r="CJ74" t="str">
            <v>INSTITUTO DE ESTUDIOS LEGISLATIVOS</v>
          </cell>
        </row>
        <row r="75">
          <cell r="J75">
            <v>440.68</v>
          </cell>
          <cell r="CB75">
            <v>7911.91</v>
          </cell>
          <cell r="CD75">
            <v>5539.82</v>
          </cell>
          <cell r="CE75" t="str">
            <v>MENESES</v>
          </cell>
          <cell r="CF75" t="str">
            <v>TEXIS</v>
          </cell>
          <cell r="CG75" t="str">
            <v>SILVANO</v>
          </cell>
          <cell r="CJ75" t="str">
            <v>SERVICIOS GENERALES</v>
          </cell>
        </row>
        <row r="76">
          <cell r="J76">
            <v>440.68</v>
          </cell>
          <cell r="CB76">
            <v>7611.89</v>
          </cell>
          <cell r="CD76">
            <v>5803.86</v>
          </cell>
          <cell r="CE76" t="str">
            <v>LOPEZ</v>
          </cell>
          <cell r="CF76" t="str">
            <v>HERNANDEZ</v>
          </cell>
          <cell r="CG76" t="str">
            <v>FRANCISCO JAVIER</v>
          </cell>
          <cell r="CJ76" t="str">
            <v>BASE DIPUTADOS</v>
          </cell>
        </row>
        <row r="77">
          <cell r="CB77">
            <v>0</v>
          </cell>
          <cell r="CD77">
            <v>0</v>
          </cell>
          <cell r="CE77" t="str">
            <v>FLORES</v>
          </cell>
          <cell r="CF77" t="str">
            <v>LOPEZ</v>
          </cell>
          <cell r="CG77" t="str">
            <v>ARTURO</v>
          </cell>
          <cell r="CJ77" t="str">
            <v>COMISION DE PUNTOS CONSTITUCIONALES</v>
          </cell>
        </row>
        <row r="78">
          <cell r="J78">
            <v>338.55</v>
          </cell>
          <cell r="CB78">
            <v>9041.2999999999993</v>
          </cell>
          <cell r="CD78">
            <v>6946.13</v>
          </cell>
          <cell r="CE78" t="str">
            <v>MENDEZ</v>
          </cell>
          <cell r="CF78" t="str">
            <v>ZAHUANTITLA</v>
          </cell>
          <cell r="CG78" t="str">
            <v>LOURDES</v>
          </cell>
          <cell r="CJ78" t="str">
            <v>DIRECCION JURIDICA</v>
          </cell>
        </row>
        <row r="79">
          <cell r="J79">
            <v>440.68</v>
          </cell>
          <cell r="CB79">
            <v>7099.06</v>
          </cell>
          <cell r="CD79">
            <v>4082.45</v>
          </cell>
          <cell r="CE79" t="str">
            <v>CORTES</v>
          </cell>
          <cell r="CF79" t="str">
            <v>REYES</v>
          </cell>
          <cell r="CG79" t="str">
            <v>ELSA</v>
          </cell>
          <cell r="CJ79" t="str">
            <v>BASE DIPUTADOS</v>
          </cell>
        </row>
        <row r="80">
          <cell r="J80">
            <v>440.68</v>
          </cell>
          <cell r="CB80">
            <v>7099.06</v>
          </cell>
          <cell r="CD80">
            <v>5471.89</v>
          </cell>
          <cell r="CE80" t="str">
            <v>CARMONA</v>
          </cell>
          <cell r="CF80" t="str">
            <v>MORENO</v>
          </cell>
          <cell r="CG80" t="str">
            <v>GABRIELA</v>
          </cell>
          <cell r="CJ80" t="str">
            <v>BASE DIPUTADOS</v>
          </cell>
        </row>
        <row r="81">
          <cell r="CB81">
            <v>0</v>
          </cell>
          <cell r="CD81">
            <v>0</v>
          </cell>
          <cell r="CE81" t="str">
            <v>MENDEZ</v>
          </cell>
          <cell r="CF81" t="str">
            <v>LOPEZ</v>
          </cell>
          <cell r="CG81" t="str">
            <v>MARIA DE LA CRUZ</v>
          </cell>
          <cell r="CJ81" t="str">
            <v>SECRETRARIA ADMINISTRATIVA</v>
          </cell>
        </row>
        <row r="82">
          <cell r="J82">
            <v>440.68</v>
          </cell>
          <cell r="CB82">
            <v>9170.9699999999993</v>
          </cell>
          <cell r="CD82">
            <v>4975.47</v>
          </cell>
          <cell r="CE82" t="str">
            <v>PEREZ</v>
          </cell>
          <cell r="CF82" t="str">
            <v>FUENTES</v>
          </cell>
          <cell r="CG82" t="str">
            <v>GISELA</v>
          </cell>
          <cell r="CJ82" t="str">
            <v>BASE DIPUTADOS</v>
          </cell>
        </row>
        <row r="83">
          <cell r="J83">
            <v>338.55</v>
          </cell>
          <cell r="CB83">
            <v>8509.76</v>
          </cell>
          <cell r="CD83">
            <v>4538.22</v>
          </cell>
          <cell r="CE83" t="str">
            <v>ROSAS</v>
          </cell>
          <cell r="CF83" t="str">
            <v>OLVERA</v>
          </cell>
          <cell r="CG83" t="str">
            <v>JOANA GRICEL</v>
          </cell>
          <cell r="CJ83" t="str">
            <v>BASE DIPUTADOS</v>
          </cell>
        </row>
        <row r="84">
          <cell r="J84">
            <v>338.55</v>
          </cell>
          <cell r="CB84">
            <v>7509.76</v>
          </cell>
          <cell r="CD84">
            <v>5741.73</v>
          </cell>
          <cell r="CE84" t="str">
            <v>SOLANO</v>
          </cell>
          <cell r="CF84" t="str">
            <v>SANCHEZ</v>
          </cell>
          <cell r="CG84" t="str">
            <v>YAEL</v>
          </cell>
          <cell r="CJ84" t="str">
            <v>COMITE ADMINISTRACION</v>
          </cell>
        </row>
        <row r="85">
          <cell r="J85">
            <v>0</v>
          </cell>
        </row>
        <row r="86">
          <cell r="J86">
            <v>338.55</v>
          </cell>
          <cell r="CB86">
            <v>6996.89</v>
          </cell>
          <cell r="CD86">
            <v>5404.54</v>
          </cell>
          <cell r="CE86" t="str">
            <v>CARMONA</v>
          </cell>
          <cell r="CF86" t="str">
            <v>SANCHEZ</v>
          </cell>
          <cell r="CG86" t="str">
            <v>NOEMI</v>
          </cell>
          <cell r="CJ86" t="str">
            <v>PRENSA Y RELACIONES PUBLICAS</v>
          </cell>
        </row>
        <row r="87">
          <cell r="J87">
            <v>338.55</v>
          </cell>
          <cell r="CB87">
            <v>4981.08</v>
          </cell>
          <cell r="CD87">
            <v>2121.63</v>
          </cell>
          <cell r="CE87" t="str">
            <v>DURAN</v>
          </cell>
          <cell r="CF87" t="str">
            <v>VILLA</v>
          </cell>
          <cell r="CG87" t="str">
            <v>JOSE PAULO CESAR</v>
          </cell>
          <cell r="CJ87" t="str">
            <v>INSTITUTO DE ESTUDIOS LEGISLATIVOS</v>
          </cell>
        </row>
        <row r="88">
          <cell r="J88">
            <v>338.55</v>
          </cell>
          <cell r="CB88">
            <v>9023.14</v>
          </cell>
          <cell r="CD88">
            <v>5621.13</v>
          </cell>
          <cell r="CE88" t="str">
            <v>SALVATIERRA</v>
          </cell>
          <cell r="CF88" t="str">
            <v>FLORES</v>
          </cell>
          <cell r="CG88" t="str">
            <v>MARIA GUADALUPE</v>
          </cell>
          <cell r="CJ88" t="str">
            <v>RECURSOS MATERIALES</v>
          </cell>
        </row>
        <row r="89">
          <cell r="J89">
            <v>338.55</v>
          </cell>
          <cell r="CB89">
            <v>6996.89</v>
          </cell>
          <cell r="CD89">
            <v>5409.72</v>
          </cell>
          <cell r="CE89" t="str">
            <v>IGLESIAS</v>
          </cell>
          <cell r="CF89" t="str">
            <v>TLATEMPA</v>
          </cell>
          <cell r="CG89" t="str">
            <v>DIANA</v>
          </cell>
          <cell r="CJ89" t="str">
            <v>SECRETARIA PARLAMENTARIA</v>
          </cell>
        </row>
        <row r="90">
          <cell r="J90">
            <v>338.55</v>
          </cell>
          <cell r="CB90">
            <v>12064.39</v>
          </cell>
          <cell r="CD90">
            <v>9310.02</v>
          </cell>
          <cell r="CE90" t="str">
            <v>JARAMILLO</v>
          </cell>
          <cell r="CF90" t="str">
            <v>SALDAÑA</v>
          </cell>
          <cell r="CG90" t="str">
            <v>MELINA</v>
          </cell>
          <cell r="CJ90" t="str">
            <v>RECURSOS FINANCIEROS</v>
          </cell>
        </row>
        <row r="91">
          <cell r="J91">
            <v>338.55</v>
          </cell>
          <cell r="CB91">
            <v>4981.08</v>
          </cell>
          <cell r="CD91">
            <v>4061.45</v>
          </cell>
          <cell r="CE91" t="str">
            <v>TORRES</v>
          </cell>
          <cell r="CF91" t="str">
            <v>ROMERO</v>
          </cell>
          <cell r="CG91" t="str">
            <v>NANCY</v>
          </cell>
          <cell r="CJ91" t="str">
            <v>PRENSA Y RELACIONES PUBLICAS</v>
          </cell>
        </row>
        <row r="92">
          <cell r="J92">
            <v>338.55</v>
          </cell>
          <cell r="CB92">
            <v>5943.55</v>
          </cell>
          <cell r="CD92">
            <v>3481.33</v>
          </cell>
          <cell r="CE92" t="str">
            <v>REYES</v>
          </cell>
          <cell r="CF92" t="str">
            <v>MARTINEZ</v>
          </cell>
          <cell r="CG92" t="str">
            <v>ROSALBA</v>
          </cell>
          <cell r="CJ92" t="str">
            <v>BASE DIPUTADOS</v>
          </cell>
        </row>
        <row r="93">
          <cell r="J93">
            <v>523.08000000000004</v>
          </cell>
          <cell r="CB93">
            <v>6128.08</v>
          </cell>
          <cell r="CD93">
            <v>554.74</v>
          </cell>
          <cell r="CE93" t="str">
            <v>LUNA</v>
          </cell>
          <cell r="CF93" t="str">
            <v>DENICIA</v>
          </cell>
          <cell r="CG93" t="str">
            <v>IRMA</v>
          </cell>
          <cell r="CJ93" t="str">
            <v>COMISION DE FINANZAS Y FISCALIZACIÓN</v>
          </cell>
        </row>
        <row r="94">
          <cell r="J94">
            <v>0</v>
          </cell>
          <cell r="CB94">
            <v>4612.2</v>
          </cell>
          <cell r="CD94">
            <v>4218.1000000000004</v>
          </cell>
          <cell r="CE94" t="str">
            <v>MORENO</v>
          </cell>
          <cell r="CF94" t="str">
            <v>GOMEZ</v>
          </cell>
          <cell r="CG94" t="str">
            <v>VICTOR</v>
          </cell>
          <cell r="CJ94" t="str">
            <v>COMISION DE PUNTOS CONSTITUCIONALES</v>
          </cell>
        </row>
        <row r="95">
          <cell r="J95">
            <v>0</v>
          </cell>
          <cell r="CB95">
            <v>3587.5</v>
          </cell>
          <cell r="CD95">
            <v>3320.13</v>
          </cell>
          <cell r="CE95" t="str">
            <v>CALPULALPAN</v>
          </cell>
          <cell r="CF95" t="str">
            <v>QUIROZ</v>
          </cell>
          <cell r="CG95" t="str">
            <v>ROSA</v>
          </cell>
          <cell r="CJ95" t="str">
            <v>SECRETARIA PARLAMENTARIA</v>
          </cell>
        </row>
        <row r="96">
          <cell r="J96">
            <v>0</v>
          </cell>
          <cell r="CB96">
            <v>4612.5</v>
          </cell>
          <cell r="CD96">
            <v>4218.3599999999997</v>
          </cell>
          <cell r="CE96" t="str">
            <v>BRIONES</v>
          </cell>
          <cell r="CF96" t="str">
            <v>TAPIA</v>
          </cell>
          <cell r="CG96" t="str">
            <v>JOSE JERONIMO</v>
          </cell>
          <cell r="CJ96" t="str">
            <v>COMISION DE PUNTOS CONSTITUCIONALES</v>
          </cell>
        </row>
        <row r="97">
          <cell r="J97">
            <v>338.55</v>
          </cell>
          <cell r="CB97">
            <v>4981.08</v>
          </cell>
          <cell r="CD97">
            <v>2165.23</v>
          </cell>
          <cell r="CE97" t="str">
            <v>SALAZAR</v>
          </cell>
          <cell r="CF97" t="str">
            <v>SAMPEDRO</v>
          </cell>
          <cell r="CG97" t="str">
            <v>JAZMIN</v>
          </cell>
          <cell r="CJ97" t="str">
            <v>BIBLIOTECA</v>
          </cell>
        </row>
        <row r="98">
          <cell r="J98">
            <v>338.55</v>
          </cell>
          <cell r="CB98">
            <v>4981.08</v>
          </cell>
          <cell r="CD98">
            <v>3096.25</v>
          </cell>
          <cell r="CE98" t="str">
            <v>TZOMPANTZI</v>
          </cell>
          <cell r="CF98" t="str">
            <v>JIMENEZ</v>
          </cell>
          <cell r="CG98" t="str">
            <v>SANDRA IVETTE</v>
          </cell>
          <cell r="CJ98" t="str">
            <v>COMISION DE FINANZAS Y FISCALIZACIÓN</v>
          </cell>
        </row>
        <row r="99">
          <cell r="J99">
            <v>338.55</v>
          </cell>
          <cell r="CB99">
            <v>4981.08</v>
          </cell>
          <cell r="CD99">
            <v>3253.72</v>
          </cell>
          <cell r="CE99" t="str">
            <v>VAZQUEZ</v>
          </cell>
          <cell r="CF99" t="str">
            <v>FLORES</v>
          </cell>
          <cell r="CG99" t="str">
            <v>MARIA GUADALUPE</v>
          </cell>
          <cell r="CJ99" t="str">
            <v>BASE DIPUTADOS</v>
          </cell>
        </row>
        <row r="100">
          <cell r="J100">
            <v>338.55</v>
          </cell>
          <cell r="CB100">
            <v>8996.89</v>
          </cell>
          <cell r="CD100">
            <v>5593.08</v>
          </cell>
          <cell r="CE100" t="str">
            <v>CAMPOS</v>
          </cell>
          <cell r="CF100" t="str">
            <v>VARGAS</v>
          </cell>
          <cell r="CG100" t="str">
            <v>ADRIANA</v>
          </cell>
          <cell r="CJ100" t="str">
            <v>BASE DIPUTADOS</v>
          </cell>
        </row>
        <row r="101">
          <cell r="J101">
            <v>338.55</v>
          </cell>
          <cell r="CB101">
            <v>6996.89</v>
          </cell>
          <cell r="CD101">
            <v>751.73</v>
          </cell>
          <cell r="CE101" t="str">
            <v>SANCHEZ</v>
          </cell>
          <cell r="CF101" t="str">
            <v>AQUIAHUATL</v>
          </cell>
          <cell r="CG101" t="str">
            <v>LUIS DANIEL</v>
          </cell>
          <cell r="CJ101" t="str">
            <v>INSTITUTO DE ESTUDIOS LEGISLATIVOS</v>
          </cell>
        </row>
        <row r="102">
          <cell r="J102">
            <v>338.55</v>
          </cell>
          <cell r="CB102">
            <v>7443.55</v>
          </cell>
          <cell r="CD102">
            <v>4240.3</v>
          </cell>
          <cell r="CE102" t="str">
            <v>GRANDE</v>
          </cell>
          <cell r="CF102" t="str">
            <v>MORALES</v>
          </cell>
          <cell r="CG102" t="str">
            <v>NORMA</v>
          </cell>
          <cell r="CJ102" t="str">
            <v>PRENSA Y RELACIONES PUBLICAS</v>
          </cell>
        </row>
        <row r="103">
          <cell r="J103">
            <v>338.55</v>
          </cell>
          <cell r="CB103">
            <v>11424.29</v>
          </cell>
          <cell r="CD103">
            <v>7026.71</v>
          </cell>
          <cell r="CE103" t="str">
            <v>CARBAJAL</v>
          </cell>
          <cell r="CF103" t="str">
            <v>JUAREZ</v>
          </cell>
          <cell r="CG103" t="str">
            <v>ROSA MARIA</v>
          </cell>
          <cell r="CJ103" t="str">
            <v>RECURSOS FINANCIEROS</v>
          </cell>
        </row>
        <row r="104">
          <cell r="J104">
            <v>338.55</v>
          </cell>
          <cell r="CB104">
            <v>7496.89</v>
          </cell>
          <cell r="CD104">
            <v>4189.5200000000004</v>
          </cell>
          <cell r="CE104" t="str">
            <v>MORALES</v>
          </cell>
          <cell r="CF104" t="str">
            <v>MORALES</v>
          </cell>
          <cell r="CG104" t="str">
            <v>MONICA</v>
          </cell>
          <cell r="CJ104" t="str">
            <v>BASE DIPUTADOS</v>
          </cell>
        </row>
        <row r="105">
          <cell r="J105">
            <v>338.55</v>
          </cell>
          <cell r="CB105">
            <v>5943.55</v>
          </cell>
          <cell r="CD105">
            <v>432.81</v>
          </cell>
          <cell r="CE105" t="str">
            <v>HUERTA</v>
          </cell>
          <cell r="CF105" t="str">
            <v>BECERRA</v>
          </cell>
          <cell r="CG105" t="str">
            <v>ALFONSO IGNACIO</v>
          </cell>
          <cell r="CJ105" t="str">
            <v>SITE SECRETARIA ADMINISTRATIVA</v>
          </cell>
        </row>
        <row r="106">
          <cell r="J106">
            <v>338.55</v>
          </cell>
          <cell r="CB106">
            <v>6996.89</v>
          </cell>
          <cell r="CD106">
            <v>4409.72</v>
          </cell>
          <cell r="CE106" t="str">
            <v>FERNANDEZ</v>
          </cell>
          <cell r="CF106" t="str">
            <v>MUÑOZ</v>
          </cell>
          <cell r="CG106" t="str">
            <v>HERIBERTO</v>
          </cell>
          <cell r="CJ106" t="str">
            <v>SERVICIOS GENERALES</v>
          </cell>
        </row>
        <row r="107">
          <cell r="J107">
            <v>338.55</v>
          </cell>
          <cell r="CB107">
            <v>6996.89</v>
          </cell>
          <cell r="CD107">
            <v>4909.72</v>
          </cell>
          <cell r="CE107" t="str">
            <v>GASPARIANO</v>
          </cell>
          <cell r="CF107" t="str">
            <v>ROQUE</v>
          </cell>
          <cell r="CG107" t="str">
            <v>GREGORIA CATALINA</v>
          </cell>
          <cell r="CJ107" t="str">
            <v>SERVICIOS GENERALES</v>
          </cell>
        </row>
        <row r="108">
          <cell r="J108">
            <v>338.55</v>
          </cell>
          <cell r="CB108">
            <v>4981.08</v>
          </cell>
          <cell r="CD108">
            <v>3253.72</v>
          </cell>
          <cell r="CE108" t="str">
            <v>LUNA</v>
          </cell>
          <cell r="CF108" t="str">
            <v>HERNANDEZ</v>
          </cell>
          <cell r="CG108" t="str">
            <v>DAVID</v>
          </cell>
          <cell r="CJ108" t="str">
            <v>BASE DIPUTADOS</v>
          </cell>
        </row>
        <row r="109">
          <cell r="J109">
            <v>0</v>
          </cell>
          <cell r="CB109">
            <v>0</v>
          </cell>
          <cell r="CD109">
            <v>0</v>
          </cell>
          <cell r="CE109" t="str">
            <v>MENDIETA</v>
          </cell>
          <cell r="CF109" t="str">
            <v>PEREGRINO</v>
          </cell>
          <cell r="CG109" t="str">
            <v>JOSE EDUARDO</v>
          </cell>
          <cell r="CJ109" t="str">
            <v>BASE DIPUTADOS</v>
          </cell>
        </row>
        <row r="110">
          <cell r="CB110">
            <v>0</v>
          </cell>
          <cell r="CD110">
            <v>0</v>
          </cell>
          <cell r="CE110" t="str">
            <v>ELVIRA</v>
          </cell>
          <cell r="CF110" t="str">
            <v>RIVERA</v>
          </cell>
          <cell r="CG110" t="str">
            <v>MIRIAM</v>
          </cell>
          <cell r="CJ110" t="str">
            <v>INSTITUTO DE ESTUDIOS LEGISLATIVOS</v>
          </cell>
        </row>
        <row r="111">
          <cell r="J111">
            <v>338.55</v>
          </cell>
          <cell r="CB111">
            <v>4981.08</v>
          </cell>
          <cell r="CD111">
            <v>2261.9299999999998</v>
          </cell>
          <cell r="CE111" t="str">
            <v>ZAINOS</v>
          </cell>
          <cell r="CF111" t="str">
            <v>HERNANDEZ</v>
          </cell>
          <cell r="CG111" t="str">
            <v>EMELIA</v>
          </cell>
          <cell r="CJ111" t="str">
            <v>COMEDOR</v>
          </cell>
        </row>
        <row r="112">
          <cell r="J112">
            <v>338.55</v>
          </cell>
          <cell r="CB112">
            <v>5943.55</v>
          </cell>
          <cell r="CD112">
            <v>2542.3200000000002</v>
          </cell>
          <cell r="CE112" t="str">
            <v>CARRO</v>
          </cell>
          <cell r="CF112" t="str">
            <v>HERNANDEZ</v>
          </cell>
          <cell r="CG112" t="str">
            <v>JOAQUIN</v>
          </cell>
          <cell r="CJ112" t="str">
            <v>COMISION DE FINANZAS Y FISCALIZACIÓN</v>
          </cell>
        </row>
        <row r="113">
          <cell r="CB113">
            <v>0</v>
          </cell>
          <cell r="CD113">
            <v>0</v>
          </cell>
          <cell r="CE113" t="str">
            <v>PALACIOS</v>
          </cell>
          <cell r="CF113" t="str">
            <v>PAREDES</v>
          </cell>
          <cell r="CG113" t="str">
            <v>EYMI</v>
          </cell>
          <cell r="CJ113" t="str">
            <v>SECRETRARIA ADMINISTRATIVA</v>
          </cell>
        </row>
        <row r="114">
          <cell r="J114">
            <v>338.55</v>
          </cell>
          <cell r="CB114">
            <v>11036.29</v>
          </cell>
          <cell r="CD114">
            <v>7119.49</v>
          </cell>
          <cell r="CE114" t="str">
            <v>DORANTES</v>
          </cell>
          <cell r="CF114" t="str">
            <v>MARQUEZ</v>
          </cell>
          <cell r="CG114" t="str">
            <v>FABIAN</v>
          </cell>
          <cell r="CJ114" t="str">
            <v>RECURSOS FINANCIEROS</v>
          </cell>
        </row>
        <row r="115">
          <cell r="J115">
            <v>338.55</v>
          </cell>
          <cell r="CB115">
            <v>6443.55</v>
          </cell>
          <cell r="CD115">
            <v>5121.03</v>
          </cell>
          <cell r="CE115" t="str">
            <v>JUAREZ</v>
          </cell>
          <cell r="CF115" t="str">
            <v>SARMIENTO</v>
          </cell>
          <cell r="CG115" t="str">
            <v>BETSABE BERENICE</v>
          </cell>
          <cell r="CJ115" t="str">
            <v>RECURSOS HUMANOS</v>
          </cell>
        </row>
        <row r="116">
          <cell r="J116">
            <v>338.55</v>
          </cell>
          <cell r="CB116">
            <v>5943.55</v>
          </cell>
          <cell r="CD116">
            <v>3723.03</v>
          </cell>
          <cell r="CE116" t="str">
            <v>RODRIGUEZ</v>
          </cell>
          <cell r="CF116" t="str">
            <v>TECUAPACHO</v>
          </cell>
          <cell r="CG116" t="str">
            <v>MARIBEL</v>
          </cell>
          <cell r="CJ116" t="str">
            <v>DIRECCION JURIDICA</v>
          </cell>
        </row>
        <row r="117">
          <cell r="J117">
            <v>0</v>
          </cell>
          <cell r="CB117">
            <v>4500</v>
          </cell>
          <cell r="CD117">
            <v>4123.8599999999997</v>
          </cell>
          <cell r="CE117" t="str">
            <v>CERVANTES</v>
          </cell>
          <cell r="CF117" t="str">
            <v>PIEDRAS</v>
          </cell>
          <cell r="CG117" t="str">
            <v>SARAI</v>
          </cell>
          <cell r="CJ117" t="str">
            <v>SECRETARIA PARLAMENTARIA</v>
          </cell>
        </row>
        <row r="118">
          <cell r="J118">
            <v>338.55</v>
          </cell>
          <cell r="CB118">
            <v>11004.46</v>
          </cell>
          <cell r="CD118">
            <v>8476.48</v>
          </cell>
          <cell r="CE118" t="str">
            <v>JUAREZ</v>
          </cell>
          <cell r="CF118" t="str">
            <v>ROSAS</v>
          </cell>
          <cell r="CG118" t="str">
            <v>JUAN MANUEL</v>
          </cell>
          <cell r="CJ118" t="str">
            <v>BASE DIPUTADOS</v>
          </cell>
        </row>
        <row r="119">
          <cell r="J119">
            <v>338.55</v>
          </cell>
          <cell r="CB119">
            <v>5943.56</v>
          </cell>
          <cell r="CD119">
            <v>4723.03</v>
          </cell>
          <cell r="CE119" t="str">
            <v>CORTES</v>
          </cell>
          <cell r="CF119" t="str">
            <v>JUAREZ</v>
          </cell>
          <cell r="CG119" t="str">
            <v>DULCE MARIA</v>
          </cell>
          <cell r="CJ119" t="str">
            <v>COMISION DE PUNTOS CONSTITUCIONALES</v>
          </cell>
        </row>
        <row r="120">
          <cell r="J120">
            <v>338.55</v>
          </cell>
          <cell r="CB120">
            <v>4981.08</v>
          </cell>
          <cell r="CD120">
            <v>3192.59</v>
          </cell>
          <cell r="CE120" t="str">
            <v>RIVERA</v>
          </cell>
          <cell r="CF120" t="str">
            <v>GARCIA</v>
          </cell>
          <cell r="CG120" t="str">
            <v>MA. DE LA CRUZ</v>
          </cell>
          <cell r="CJ120" t="str">
            <v>COMITE ADMINISTRACION</v>
          </cell>
        </row>
        <row r="121">
          <cell r="J121">
            <v>338.55</v>
          </cell>
          <cell r="CB121">
            <v>4981.08</v>
          </cell>
          <cell r="CD121">
            <v>2564.4499999999998</v>
          </cell>
          <cell r="CE121" t="str">
            <v>SILVA</v>
          </cell>
          <cell r="CF121" t="str">
            <v>AYALA</v>
          </cell>
          <cell r="CG121" t="str">
            <v>MICAELA</v>
          </cell>
          <cell r="CJ121" t="str">
            <v>INSTITUTO DE ESTUDIOS LEGISLATIVOS</v>
          </cell>
        </row>
        <row r="122">
          <cell r="J122">
            <v>338.55</v>
          </cell>
          <cell r="CB122">
            <v>7469.55</v>
          </cell>
          <cell r="CD122">
            <v>5927.88</v>
          </cell>
          <cell r="CE122" t="str">
            <v>MENDIETA</v>
          </cell>
          <cell r="CF122" t="str">
            <v>ATRIANO</v>
          </cell>
          <cell r="CG122" t="str">
            <v>ROCIO</v>
          </cell>
          <cell r="CJ122" t="str">
            <v>DIRECCION JURIDICA</v>
          </cell>
        </row>
        <row r="123">
          <cell r="J123">
            <v>338.55</v>
          </cell>
          <cell r="CB123">
            <v>6996.89</v>
          </cell>
          <cell r="CD123">
            <v>5409.72</v>
          </cell>
          <cell r="CE123" t="str">
            <v>SEVILLA</v>
          </cell>
          <cell r="CF123" t="str">
            <v>FLORES</v>
          </cell>
          <cell r="CG123" t="str">
            <v>TEOFILO</v>
          </cell>
          <cell r="CJ123" t="str">
            <v>SERVICIOS GENERALES</v>
          </cell>
        </row>
        <row r="124">
          <cell r="J124">
            <v>338.55</v>
          </cell>
          <cell r="CB124">
            <v>4981.08</v>
          </cell>
          <cell r="CD124">
            <v>3253.72</v>
          </cell>
          <cell r="CE124" t="str">
            <v>FRANCO</v>
          </cell>
          <cell r="CF124" t="str">
            <v>RODRIGUEZ</v>
          </cell>
          <cell r="CG124" t="str">
            <v>LAURA ALICIA</v>
          </cell>
          <cell r="CJ124" t="str">
            <v>BASE DIPUTADOS</v>
          </cell>
        </row>
        <row r="125">
          <cell r="J125">
            <v>0</v>
          </cell>
          <cell r="CB125">
            <v>17500</v>
          </cell>
          <cell r="CD125">
            <v>13792.55</v>
          </cell>
          <cell r="CE125" t="str">
            <v>LUCAS</v>
          </cell>
          <cell r="CF125" t="str">
            <v>LOPEZ</v>
          </cell>
          <cell r="CG125" t="str">
            <v>RIGOBERTO</v>
          </cell>
          <cell r="CJ125" t="str">
            <v>DIRECCION JURIDICA</v>
          </cell>
        </row>
        <row r="126">
          <cell r="J126">
            <v>338.55</v>
          </cell>
          <cell r="CB126">
            <v>8268.89</v>
          </cell>
          <cell r="CD126">
            <v>6410.02</v>
          </cell>
          <cell r="CE126" t="str">
            <v>ROLDAN</v>
          </cell>
          <cell r="CF126" t="str">
            <v>CONTRERAS</v>
          </cell>
          <cell r="CG126" t="str">
            <v>ARIANA</v>
          </cell>
          <cell r="CJ126" t="str">
            <v>RECURSOS HUMANOS</v>
          </cell>
        </row>
        <row r="127">
          <cell r="J127">
            <v>338.55</v>
          </cell>
          <cell r="CB127">
            <v>5943.55</v>
          </cell>
          <cell r="CD127">
            <v>4723.03</v>
          </cell>
          <cell r="CE127" t="str">
            <v>RIOS</v>
          </cell>
          <cell r="CF127" t="str">
            <v>MUÑOZ</v>
          </cell>
          <cell r="CG127" t="str">
            <v>RICARDO ANDRES</v>
          </cell>
          <cell r="CJ127" t="str">
            <v>BASE DIPUTADOS</v>
          </cell>
        </row>
        <row r="128">
          <cell r="J128">
            <v>338.55</v>
          </cell>
          <cell r="CB128">
            <v>7496.89</v>
          </cell>
          <cell r="CD128">
            <v>5802.92</v>
          </cell>
          <cell r="CE128" t="str">
            <v>GALICIA</v>
          </cell>
          <cell r="CF128" t="str">
            <v>MORALES</v>
          </cell>
          <cell r="CG128" t="str">
            <v>LIZBETH</v>
          </cell>
          <cell r="CJ128" t="str">
            <v>RECURSOS MATERIALES</v>
          </cell>
        </row>
        <row r="129">
          <cell r="J129">
            <v>338.55</v>
          </cell>
          <cell r="CB129">
            <v>6996.89</v>
          </cell>
          <cell r="CD129">
            <v>5409.72</v>
          </cell>
          <cell r="CE129" t="str">
            <v>XOCHICALE</v>
          </cell>
          <cell r="CF129" t="str">
            <v>HERNANDEZ</v>
          </cell>
          <cell r="CG129" t="str">
            <v>JUANA</v>
          </cell>
          <cell r="CJ129" t="str">
            <v>PROVEEDURIA</v>
          </cell>
        </row>
        <row r="130">
          <cell r="J130">
            <v>338.55</v>
          </cell>
          <cell r="CB130">
            <v>5943.55</v>
          </cell>
          <cell r="CD130">
            <v>4704.8599999999997</v>
          </cell>
          <cell r="CE130" t="str">
            <v>PEREZ</v>
          </cell>
          <cell r="CF130" t="str">
            <v>AQUIAHUATL</v>
          </cell>
          <cell r="CG130" t="str">
            <v>EDGAR</v>
          </cell>
          <cell r="CJ130" t="str">
            <v>PRENSA Y RELACIONES PUBLICAS</v>
          </cell>
        </row>
        <row r="131">
          <cell r="J131">
            <v>338.55</v>
          </cell>
          <cell r="CB131">
            <v>5943.55</v>
          </cell>
          <cell r="CD131">
            <v>3854.17</v>
          </cell>
          <cell r="CE131" t="str">
            <v>XOCHITOTOTL</v>
          </cell>
          <cell r="CF131" t="str">
            <v>SANCHEZ</v>
          </cell>
          <cell r="CG131" t="str">
            <v>NORMA</v>
          </cell>
          <cell r="CJ131" t="str">
            <v>PROVEEDURIA</v>
          </cell>
        </row>
        <row r="132">
          <cell r="J132">
            <v>338.55</v>
          </cell>
          <cell r="CB132">
            <v>5943.55</v>
          </cell>
          <cell r="CD132">
            <v>4704.8599999999997</v>
          </cell>
          <cell r="CE132" t="str">
            <v>TOSCUENTO</v>
          </cell>
          <cell r="CF132" t="str">
            <v>MUÑOZ</v>
          </cell>
          <cell r="CG132" t="str">
            <v>CARLOS</v>
          </cell>
          <cell r="CJ132" t="str">
            <v>COMISION DE PUNTOS CONSTITUCIONALES</v>
          </cell>
        </row>
        <row r="133">
          <cell r="J133">
            <v>338.55</v>
          </cell>
          <cell r="CB133">
            <v>4981.08</v>
          </cell>
          <cell r="CD133">
            <v>2262.83</v>
          </cell>
          <cell r="CE133" t="str">
            <v>NAVA</v>
          </cell>
          <cell r="CF133" t="str">
            <v>CORTES</v>
          </cell>
          <cell r="CG133" t="str">
            <v>IRENE</v>
          </cell>
          <cell r="CJ133" t="str">
            <v>SERVICIOS GENERALES</v>
          </cell>
        </row>
        <row r="134">
          <cell r="J134">
            <v>338.55</v>
          </cell>
          <cell r="CB134">
            <v>5943.55</v>
          </cell>
          <cell r="CD134">
            <v>4704.8599999999997</v>
          </cell>
          <cell r="CE134" t="str">
            <v>CARRETO</v>
          </cell>
          <cell r="CF134" t="str">
            <v>ALCOCER</v>
          </cell>
          <cell r="CG134" t="str">
            <v>ALFREDO</v>
          </cell>
          <cell r="CJ134" t="str">
            <v>BIBLIOTECA</v>
          </cell>
        </row>
        <row r="135">
          <cell r="J135">
            <v>0</v>
          </cell>
          <cell r="CB135">
            <v>7000</v>
          </cell>
          <cell r="CD135">
            <v>6151.53</v>
          </cell>
          <cell r="CE135" t="str">
            <v>VALERA</v>
          </cell>
          <cell r="CF135" t="str">
            <v>GONZALEZ</v>
          </cell>
          <cell r="CG135" t="str">
            <v>MIGUEL  ANGEL</v>
          </cell>
          <cell r="CJ135" t="str">
            <v>IGUALDAD DE GENERO Y CONTRA LA TRATA DE</v>
          </cell>
        </row>
        <row r="136">
          <cell r="J136">
            <v>0</v>
          </cell>
          <cell r="CB136">
            <v>7000</v>
          </cell>
          <cell r="CD136">
            <v>6151.53</v>
          </cell>
          <cell r="CE136" t="str">
            <v>MENDIETA</v>
          </cell>
          <cell r="CF136" t="str">
            <v>AZTATZI</v>
          </cell>
          <cell r="CG136" t="str">
            <v>MARCO ANTONIO</v>
          </cell>
          <cell r="CJ136" t="str">
            <v>RECURSOS HIDRÁULICOS</v>
          </cell>
        </row>
        <row r="137">
          <cell r="J137">
            <v>0</v>
          </cell>
          <cell r="CB137">
            <v>7000</v>
          </cell>
          <cell r="CD137">
            <v>6151.53</v>
          </cell>
          <cell r="CE137" t="str">
            <v>PEREZ</v>
          </cell>
          <cell r="CF137" t="str">
            <v>MUNGUIA</v>
          </cell>
          <cell r="CG137" t="str">
            <v>JUAN DANIEL</v>
          </cell>
          <cell r="CJ137" t="str">
            <v>PERSONAL DIPUTADOS</v>
          </cell>
        </row>
        <row r="138">
          <cell r="J138">
            <v>0</v>
          </cell>
          <cell r="CB138">
            <v>17500</v>
          </cell>
          <cell r="CD138">
            <v>14292.32</v>
          </cell>
          <cell r="CE138" t="str">
            <v>PLUMA</v>
          </cell>
          <cell r="CF138" t="str">
            <v>RIOS</v>
          </cell>
          <cell r="CG138" t="str">
            <v>RAUL</v>
          </cell>
          <cell r="CJ138" t="str">
            <v>INSTITUTO DE ESTUDIOS LEGISLATIVOS</v>
          </cell>
        </row>
        <row r="139">
          <cell r="J139">
            <v>0</v>
          </cell>
          <cell r="CB139">
            <v>7000</v>
          </cell>
          <cell r="CD139">
            <v>6151.53</v>
          </cell>
          <cell r="CE139" t="str">
            <v>FERNANDEZ</v>
          </cell>
          <cell r="CF139" t="str">
            <v>BAUTISTA</v>
          </cell>
          <cell r="CG139" t="str">
            <v>CYNTHIA</v>
          </cell>
          <cell r="CJ139" t="str">
            <v>SECRETRARIA ADMINISTRATIVA</v>
          </cell>
        </row>
        <row r="140">
          <cell r="J140">
            <v>338.55</v>
          </cell>
          <cell r="CB140">
            <v>5943.55</v>
          </cell>
          <cell r="CD140">
            <v>3611.48</v>
          </cell>
          <cell r="CE140" t="str">
            <v>JUAREZ</v>
          </cell>
          <cell r="CF140" t="str">
            <v>GOMEZ</v>
          </cell>
          <cell r="CG140" t="str">
            <v>LUIS FABIAN</v>
          </cell>
          <cell r="CJ140" t="str">
            <v>BASE DIPUTADOS</v>
          </cell>
        </row>
        <row r="141">
          <cell r="J141">
            <v>0</v>
          </cell>
          <cell r="CB141">
            <v>7000</v>
          </cell>
          <cell r="CD141">
            <v>6151.53</v>
          </cell>
          <cell r="CE141" t="str">
            <v>VARGAS</v>
          </cell>
          <cell r="CF141" t="str">
            <v>BAUTISTA</v>
          </cell>
          <cell r="CG141" t="str">
            <v>ARMANDO</v>
          </cell>
          <cell r="CJ141" t="str">
            <v>SECRETRARIA ADMINISTRATIVA</v>
          </cell>
        </row>
        <row r="142">
          <cell r="J142">
            <v>0</v>
          </cell>
          <cell r="CB142">
            <v>5846.73</v>
          </cell>
          <cell r="CD142">
            <v>5239.1499999999996</v>
          </cell>
          <cell r="CE142" t="str">
            <v>HERNANDEZ</v>
          </cell>
          <cell r="CF142" t="str">
            <v>SEDEÑO</v>
          </cell>
          <cell r="CG142" t="str">
            <v>ANDRES</v>
          </cell>
          <cell r="CJ142" t="str">
            <v>DIRECCION JURIDICA</v>
          </cell>
        </row>
        <row r="143">
          <cell r="J143">
            <v>0</v>
          </cell>
          <cell r="CB143">
            <v>5846.73</v>
          </cell>
          <cell r="CD143">
            <v>5239.1499999999996</v>
          </cell>
          <cell r="CE143" t="str">
            <v>ZAPATA</v>
          </cell>
          <cell r="CF143" t="str">
            <v>CAMPECH</v>
          </cell>
          <cell r="CG143" t="str">
            <v>GERARDO</v>
          </cell>
          <cell r="CJ143" t="str">
            <v>DIRECCION JURIDICA</v>
          </cell>
        </row>
        <row r="144">
          <cell r="J144">
            <v>0</v>
          </cell>
          <cell r="CB144">
            <v>7914.06</v>
          </cell>
          <cell r="CD144">
            <v>6870.34</v>
          </cell>
          <cell r="CE144" t="str">
            <v>CAMPECH</v>
          </cell>
          <cell r="CF144" t="str">
            <v>CORTES</v>
          </cell>
          <cell r="CG144" t="str">
            <v>EMMA</v>
          </cell>
          <cell r="CJ144" t="str">
            <v>SECRETRARIA ADMINISTRATIVA</v>
          </cell>
        </row>
        <row r="145">
          <cell r="J145">
            <v>0</v>
          </cell>
          <cell r="CE145" t="str">
            <v xml:space="preserve">CORONA </v>
          </cell>
          <cell r="CF145" t="str">
            <v xml:space="preserve">VELAZQUEZ </v>
          </cell>
          <cell r="CG145" t="str">
            <v xml:space="preserve">MIRIAM </v>
          </cell>
          <cell r="CJ145" t="str">
            <v xml:space="preserve">DIRECCIÓN JURIDICA </v>
          </cell>
        </row>
        <row r="147">
          <cell r="J147">
            <v>0</v>
          </cell>
          <cell r="CB147">
            <v>5950.3</v>
          </cell>
          <cell r="CD147">
            <v>5324.16</v>
          </cell>
          <cell r="CE147" t="str">
            <v>LOPANCE</v>
          </cell>
          <cell r="CF147" t="str">
            <v>ALCANTARA</v>
          </cell>
          <cell r="CG147" t="str">
            <v>NELLY</v>
          </cell>
          <cell r="CJ147" t="str">
            <v>PERSONAL DIPUTADOS</v>
          </cell>
        </row>
        <row r="148">
          <cell r="J148">
            <v>338.55</v>
          </cell>
          <cell r="CB148">
            <v>4981.08</v>
          </cell>
          <cell r="CD148">
            <v>3394.81</v>
          </cell>
          <cell r="CE148" t="str">
            <v>PORTILLO</v>
          </cell>
          <cell r="CF148" t="str">
            <v>PEREZ</v>
          </cell>
          <cell r="CG148" t="str">
            <v>MARY CARMEN</v>
          </cell>
          <cell r="CJ148" t="str">
            <v>BASE DIPUTADOS</v>
          </cell>
        </row>
        <row r="149">
          <cell r="CB149">
            <v>0</v>
          </cell>
          <cell r="CD149">
            <v>0</v>
          </cell>
          <cell r="CE149" t="str">
            <v>GONZALEZ</v>
          </cell>
          <cell r="CF149" t="str">
            <v>ARAGON</v>
          </cell>
          <cell r="CG149" t="str">
            <v>JUAN MAURICIO</v>
          </cell>
          <cell r="CJ149" t="str">
            <v>RECURSOS HUMANOS</v>
          </cell>
        </row>
        <row r="150">
          <cell r="J150">
            <v>0</v>
          </cell>
          <cell r="CB150">
            <v>3000</v>
          </cell>
          <cell r="CD150">
            <v>2796.55</v>
          </cell>
          <cell r="CE150" t="str">
            <v>ROMANO</v>
          </cell>
          <cell r="CF150" t="str">
            <v>RUGERIO</v>
          </cell>
          <cell r="CG150" t="str">
            <v>JORGE</v>
          </cell>
          <cell r="CJ150" t="str">
            <v>INSTITUTO DE ESTUDIOS LEGISLATIVOS</v>
          </cell>
        </row>
        <row r="151">
          <cell r="J151">
            <v>338.55</v>
          </cell>
          <cell r="CB151">
            <v>7996.89</v>
          </cell>
          <cell r="CD151">
            <v>5518.77</v>
          </cell>
          <cell r="CE151" t="str">
            <v>XOCHITOTOTL</v>
          </cell>
          <cell r="CF151" t="str">
            <v>SERRANO</v>
          </cell>
          <cell r="CG151" t="str">
            <v>YANET</v>
          </cell>
          <cell r="CJ151" t="str">
            <v>RECURSOS HUMANOS</v>
          </cell>
        </row>
        <row r="152">
          <cell r="J152">
            <v>0</v>
          </cell>
          <cell r="CB152">
            <v>4384.08</v>
          </cell>
          <cell r="CD152">
            <v>4026.48</v>
          </cell>
          <cell r="CE152" t="str">
            <v>MENDIETA</v>
          </cell>
          <cell r="CF152" t="str">
            <v>PEREGRINO</v>
          </cell>
          <cell r="CG152" t="str">
            <v>KARLA</v>
          </cell>
          <cell r="CJ152" t="str">
            <v>BASE DIPUTADOS</v>
          </cell>
        </row>
        <row r="153">
          <cell r="J153">
            <v>0</v>
          </cell>
          <cell r="CB153">
            <v>14000</v>
          </cell>
          <cell r="CD153">
            <v>11615.52</v>
          </cell>
          <cell r="CE153" t="str">
            <v>VILLORDO</v>
          </cell>
          <cell r="CF153" t="str">
            <v>GONZALEZ</v>
          </cell>
          <cell r="CG153" t="str">
            <v>AGUSTIN OSCAR</v>
          </cell>
          <cell r="CJ153" t="str">
            <v>JUNTA DE COORDINACION Y CONCERTACION POL</v>
          </cell>
        </row>
        <row r="154">
          <cell r="J154">
            <v>338.55</v>
          </cell>
          <cell r="CB154">
            <v>4981.08</v>
          </cell>
          <cell r="CD154">
            <v>4046.54</v>
          </cell>
          <cell r="CE154" t="str">
            <v>ZACAPA</v>
          </cell>
          <cell r="CF154" t="str">
            <v>ZEMPOALTECA</v>
          </cell>
          <cell r="CG154" t="str">
            <v>VIANCA ARISOL</v>
          </cell>
          <cell r="CJ154" t="str">
            <v>RECEPCIÓN</v>
          </cell>
        </row>
        <row r="155">
          <cell r="J155">
            <v>0</v>
          </cell>
          <cell r="CB155">
            <v>4062.5</v>
          </cell>
          <cell r="CD155">
            <v>3743.45</v>
          </cell>
          <cell r="CE155" t="str">
            <v>LANDER</v>
          </cell>
          <cell r="CF155" t="str">
            <v>RAMIREZ</v>
          </cell>
          <cell r="CG155" t="str">
            <v>CELEDONIO</v>
          </cell>
          <cell r="CJ155" t="str">
            <v>SECRETARIA PARLAMENTARIA</v>
          </cell>
        </row>
        <row r="156">
          <cell r="J156">
            <v>0</v>
          </cell>
          <cell r="CB156">
            <v>5846.73</v>
          </cell>
          <cell r="CD156">
            <v>5239.1499999999996</v>
          </cell>
          <cell r="CE156" t="str">
            <v>ROMERO</v>
          </cell>
          <cell r="CF156" t="str">
            <v>MUÑOZ</v>
          </cell>
          <cell r="CG156" t="str">
            <v>SAMUEL</v>
          </cell>
          <cell r="CJ156" t="str">
            <v>SITE SECRETARIA ADMINISTRATIVA</v>
          </cell>
        </row>
        <row r="157">
          <cell r="J157">
            <v>338.55</v>
          </cell>
          <cell r="CB157">
            <v>6996.89</v>
          </cell>
          <cell r="CD157">
            <v>5386.37</v>
          </cell>
          <cell r="CE157" t="str">
            <v>VELAZQUEZ</v>
          </cell>
          <cell r="CF157" t="str">
            <v>BAEZ</v>
          </cell>
          <cell r="CG157" t="str">
            <v>JANNET</v>
          </cell>
          <cell r="CJ157" t="str">
            <v>INSTITUTO DE ESTUDIOS LEGISLATIVOS</v>
          </cell>
        </row>
        <row r="158">
          <cell r="J158">
            <v>0</v>
          </cell>
          <cell r="CB158">
            <v>5950.29</v>
          </cell>
          <cell r="CD158">
            <v>5324.15</v>
          </cell>
          <cell r="CE158" t="str">
            <v>MARTINEZ</v>
          </cell>
          <cell r="CF158" t="str">
            <v>CASTILLO</v>
          </cell>
          <cell r="CG158" t="str">
            <v>SARAI</v>
          </cell>
          <cell r="CJ158" t="str">
            <v>RECEPCIÓN</v>
          </cell>
        </row>
        <row r="159">
          <cell r="J159">
            <v>0</v>
          </cell>
          <cell r="N159">
            <v>50450</v>
          </cell>
          <cell r="CB159">
            <v>50450</v>
          </cell>
          <cell r="CD159">
            <v>31688.44</v>
          </cell>
          <cell r="CE159" t="str">
            <v>BRITO</v>
          </cell>
          <cell r="CF159" t="str">
            <v>VAZQUEZ</v>
          </cell>
          <cell r="CG159" t="str">
            <v>MICHAELLE</v>
          </cell>
          <cell r="CJ159" t="str">
            <v>PLENO DE LA LXIII LEGISLATURA</v>
          </cell>
        </row>
        <row r="160">
          <cell r="J160">
            <v>0</v>
          </cell>
          <cell r="N160">
            <v>50450</v>
          </cell>
          <cell r="CB160">
            <v>50450</v>
          </cell>
          <cell r="CD160">
            <v>31688.44</v>
          </cell>
          <cell r="CE160" t="str">
            <v>JARAMILLO</v>
          </cell>
          <cell r="CF160" t="str">
            <v>GARCIA</v>
          </cell>
          <cell r="CG160" t="str">
            <v>PATRICIA</v>
          </cell>
          <cell r="CJ160" t="str">
            <v>PLENO DE LA LXIII LEGISLATURA</v>
          </cell>
        </row>
        <row r="161">
          <cell r="J161">
            <v>0</v>
          </cell>
          <cell r="N161">
            <v>50450</v>
          </cell>
          <cell r="CB161">
            <v>50450</v>
          </cell>
          <cell r="CD161">
            <v>31688.44</v>
          </cell>
          <cell r="CE161" t="str">
            <v>LEÓN</v>
          </cell>
          <cell r="CF161" t="str">
            <v>CRUZ</v>
          </cell>
          <cell r="CG161" t="str">
            <v>MARIBEL</v>
          </cell>
          <cell r="CJ161" t="str">
            <v>PLENO DE LA LXIII LEGISLATURA</v>
          </cell>
        </row>
        <row r="162">
          <cell r="J162">
            <v>0</v>
          </cell>
          <cell r="N162">
            <v>50450</v>
          </cell>
          <cell r="CB162">
            <v>50450</v>
          </cell>
          <cell r="CD162">
            <v>31688.44</v>
          </cell>
          <cell r="CE162" t="str">
            <v>MATA</v>
          </cell>
          <cell r="CF162" t="str">
            <v>LARA</v>
          </cell>
          <cell r="CG162" t="str">
            <v>LUZ GUADALUPE</v>
          </cell>
          <cell r="CJ162" t="str">
            <v>PLENO DE LA LXIII LEGISLATURA</v>
          </cell>
        </row>
        <row r="163">
          <cell r="J163">
            <v>0</v>
          </cell>
          <cell r="N163">
            <v>61643</v>
          </cell>
          <cell r="CB163">
            <v>61643</v>
          </cell>
          <cell r="CD163">
            <v>39075.82</v>
          </cell>
          <cell r="CE163" t="str">
            <v>BAEZ</v>
          </cell>
          <cell r="CF163" t="str">
            <v>LOPEZ</v>
          </cell>
          <cell r="CG163" t="str">
            <v>VICTOR MANUEL</v>
          </cell>
          <cell r="CJ163" t="str">
            <v>PLENO DE LA LXIII LEGISLATURA</v>
          </cell>
        </row>
        <row r="164">
          <cell r="J164">
            <v>0</v>
          </cell>
          <cell r="N164">
            <v>50450</v>
          </cell>
          <cell r="CB164">
            <v>50450</v>
          </cell>
          <cell r="CD164">
            <v>31688.44</v>
          </cell>
          <cell r="CE164" t="str">
            <v>VIVANCO</v>
          </cell>
          <cell r="CF164" t="str">
            <v>CHEDRAUI</v>
          </cell>
          <cell r="CG164" t="str">
            <v>RAMIRO</v>
          </cell>
          <cell r="CJ164" t="str">
            <v>PLENO DE LA LXIII LEGISLATURA</v>
          </cell>
        </row>
        <row r="165">
          <cell r="J165">
            <v>0</v>
          </cell>
          <cell r="N165">
            <v>50450</v>
          </cell>
          <cell r="CB165">
            <v>50450</v>
          </cell>
          <cell r="CD165">
            <v>31688.44</v>
          </cell>
          <cell r="CE165" t="str">
            <v>MENDEZ</v>
          </cell>
          <cell r="CF165" t="str">
            <v>SALGADO</v>
          </cell>
          <cell r="CG165" t="str">
            <v>JOSE MARIA</v>
          </cell>
          <cell r="CJ165" t="str">
            <v>PLENO DE LA LXIII LEGISLATURA</v>
          </cell>
        </row>
        <row r="166">
          <cell r="J166">
            <v>0</v>
          </cell>
          <cell r="N166">
            <v>50450</v>
          </cell>
          <cell r="CB166">
            <v>50450</v>
          </cell>
          <cell r="CD166">
            <v>31688.44</v>
          </cell>
          <cell r="CE166" t="str">
            <v>PLUMA</v>
          </cell>
          <cell r="CF166" t="str">
            <v>FLORES</v>
          </cell>
          <cell r="CG166" t="str">
            <v>MARIA FELIX</v>
          </cell>
          <cell r="CJ166" t="str">
            <v>PLENO DE LA LXIII LEGISLATURA</v>
          </cell>
        </row>
        <row r="167">
          <cell r="J167">
            <v>0</v>
          </cell>
          <cell r="N167">
            <v>50450</v>
          </cell>
          <cell r="CB167">
            <v>50450</v>
          </cell>
          <cell r="CD167">
            <v>31688.44</v>
          </cell>
          <cell r="CE167" t="str">
            <v>NETZAHUATL</v>
          </cell>
          <cell r="CF167" t="str">
            <v>ILHUICATZI</v>
          </cell>
          <cell r="CG167" t="str">
            <v>MA DEL RAYO</v>
          </cell>
          <cell r="CJ167" t="str">
            <v>PLENO DE LA LXIII LEGISLATURA</v>
          </cell>
        </row>
        <row r="168">
          <cell r="J168">
            <v>0</v>
          </cell>
          <cell r="N168">
            <v>50450</v>
          </cell>
          <cell r="CB168">
            <v>50450</v>
          </cell>
          <cell r="CD168">
            <v>31688.44</v>
          </cell>
          <cell r="CE168" t="str">
            <v>MONTIEL</v>
          </cell>
          <cell r="CF168" t="str">
            <v>CERON</v>
          </cell>
          <cell r="CG168" t="str">
            <v>MA DE LOURDES</v>
          </cell>
          <cell r="CJ168" t="str">
            <v>PLENO DE LA LXIII LEGISLATURA</v>
          </cell>
        </row>
        <row r="169">
          <cell r="J169">
            <v>0</v>
          </cell>
          <cell r="N169">
            <v>50450</v>
          </cell>
          <cell r="CB169">
            <v>50450</v>
          </cell>
          <cell r="CD169">
            <v>31688.44</v>
          </cell>
          <cell r="CE169" t="str">
            <v>MASTRANZO</v>
          </cell>
          <cell r="CF169" t="str">
            <v>CORONA</v>
          </cell>
          <cell r="CG169" t="str">
            <v>MARIA ANA BERTHA</v>
          </cell>
          <cell r="CJ169" t="str">
            <v>PLENO DE LA LXIII LEGISLATURA</v>
          </cell>
        </row>
        <row r="170">
          <cell r="J170">
            <v>0</v>
          </cell>
          <cell r="N170">
            <v>50450</v>
          </cell>
          <cell r="CB170">
            <v>50450</v>
          </cell>
          <cell r="CD170">
            <v>31688.44</v>
          </cell>
          <cell r="CE170" t="str">
            <v>PIEDRAS</v>
          </cell>
          <cell r="CF170" t="str">
            <v>DIAZ</v>
          </cell>
          <cell r="CG170" t="str">
            <v>MIGUEL</v>
          </cell>
          <cell r="CJ170" t="str">
            <v>PLENO DE LA LXIII LEGISLATURA</v>
          </cell>
        </row>
        <row r="171">
          <cell r="J171">
            <v>0</v>
          </cell>
          <cell r="N171">
            <v>50450</v>
          </cell>
          <cell r="CB171">
            <v>50450</v>
          </cell>
          <cell r="CD171">
            <v>31688.44</v>
          </cell>
          <cell r="CE171" t="str">
            <v>PEREZ</v>
          </cell>
          <cell r="CF171" t="str">
            <v>SAAVEDRA</v>
          </cell>
          <cell r="CG171" t="str">
            <v>JESUS ROLANDO</v>
          </cell>
          <cell r="CJ171" t="str">
            <v>PLENO DE LA LXIII LEGISLATURA</v>
          </cell>
        </row>
        <row r="172">
          <cell r="J172">
            <v>0</v>
          </cell>
          <cell r="N172">
            <v>50450</v>
          </cell>
          <cell r="CB172">
            <v>50450</v>
          </cell>
          <cell r="CD172">
            <v>31688.44</v>
          </cell>
          <cell r="CE172" t="str">
            <v>FLORES</v>
          </cell>
          <cell r="CF172" t="str">
            <v>LOZANO</v>
          </cell>
          <cell r="CG172" t="str">
            <v>LAURA YAMILI</v>
          </cell>
          <cell r="CJ172" t="str">
            <v>PLENO DE LA LXIII LEGISLATURA</v>
          </cell>
        </row>
        <row r="173">
          <cell r="J173">
            <v>0</v>
          </cell>
          <cell r="N173">
            <v>50450</v>
          </cell>
          <cell r="CB173">
            <v>50450</v>
          </cell>
          <cell r="CD173">
            <v>31688.44</v>
          </cell>
          <cell r="CE173" t="str">
            <v>GARAY</v>
          </cell>
          <cell r="CF173" t="str">
            <v>LOREDO</v>
          </cell>
          <cell r="CG173" t="str">
            <v>IRMA YORDANA</v>
          </cell>
          <cell r="CJ173" t="str">
            <v>PLENO DE LA LXIII LEGISLATURA</v>
          </cell>
        </row>
        <row r="174">
          <cell r="J174">
            <v>0</v>
          </cell>
          <cell r="N174">
            <v>50450</v>
          </cell>
          <cell r="CB174">
            <v>50450</v>
          </cell>
          <cell r="CD174">
            <v>31688.44</v>
          </cell>
          <cell r="CE174" t="str">
            <v>HERNANDEZ</v>
          </cell>
          <cell r="CF174" t="str">
            <v>PEREZ</v>
          </cell>
          <cell r="CG174" t="str">
            <v>LETICIA</v>
          </cell>
          <cell r="CJ174" t="str">
            <v>PLENO DE LA LXIII LEGISLATURA</v>
          </cell>
        </row>
        <row r="175">
          <cell r="J175">
            <v>0</v>
          </cell>
          <cell r="N175">
            <v>50450</v>
          </cell>
          <cell r="CB175">
            <v>50450</v>
          </cell>
          <cell r="CD175">
            <v>31688.44</v>
          </cell>
          <cell r="CE175" t="str">
            <v>CASAS</v>
          </cell>
          <cell r="CF175" t="str">
            <v>MENESES</v>
          </cell>
          <cell r="CG175" t="str">
            <v>MARIA ISABEL</v>
          </cell>
          <cell r="CJ175" t="str">
            <v>PLENO DE LA LXIII LEGISLATURA</v>
          </cell>
        </row>
        <row r="176">
          <cell r="J176">
            <v>0</v>
          </cell>
          <cell r="N176">
            <v>50450</v>
          </cell>
          <cell r="CB176">
            <v>50450</v>
          </cell>
          <cell r="CD176">
            <v>31688.44</v>
          </cell>
          <cell r="CE176" t="str">
            <v>LOPEZ</v>
          </cell>
          <cell r="CF176" t="str">
            <v>AVENDAÑO</v>
          </cell>
          <cell r="CG176" t="str">
            <v>OMAR MILTON</v>
          </cell>
          <cell r="CJ176" t="str">
            <v>PLENO DE LA LXIII LEGISLATURA</v>
          </cell>
        </row>
        <row r="177">
          <cell r="J177">
            <v>0</v>
          </cell>
          <cell r="N177">
            <v>50450</v>
          </cell>
          <cell r="CB177">
            <v>50450</v>
          </cell>
          <cell r="CD177">
            <v>31688.44</v>
          </cell>
          <cell r="CE177" t="str">
            <v>CASTRO</v>
          </cell>
          <cell r="CF177" t="str">
            <v>LOPEZ</v>
          </cell>
          <cell r="CG177" t="str">
            <v>VICTOR</v>
          </cell>
          <cell r="CJ177" t="str">
            <v>PLENO DE LA LXIII LEGISLATURA</v>
          </cell>
        </row>
        <row r="178">
          <cell r="J178">
            <v>0</v>
          </cell>
          <cell r="N178">
            <v>50450</v>
          </cell>
          <cell r="CB178">
            <v>50450</v>
          </cell>
          <cell r="CD178">
            <v>31688.44</v>
          </cell>
          <cell r="CE178" t="str">
            <v>MONTIEL</v>
          </cell>
          <cell r="CF178" t="str">
            <v>CANDANEDA</v>
          </cell>
          <cell r="CG178" t="str">
            <v>ZONIA</v>
          </cell>
          <cell r="CJ178" t="str">
            <v>PLENO DE LA LXIII LEGISLATURA</v>
          </cell>
        </row>
        <row r="179">
          <cell r="J179">
            <v>0</v>
          </cell>
          <cell r="N179">
            <v>50450</v>
          </cell>
          <cell r="CB179">
            <v>50450</v>
          </cell>
          <cell r="CD179">
            <v>31688.44</v>
          </cell>
          <cell r="CE179" t="str">
            <v>VAZQUEZ</v>
          </cell>
          <cell r="CF179" t="str">
            <v>VELAZQUEZ</v>
          </cell>
          <cell r="CG179" t="str">
            <v>MAYRA</v>
          </cell>
          <cell r="CJ179" t="str">
            <v>PLENO DE LA LXIII LEGISLATURA</v>
          </cell>
        </row>
        <row r="180">
          <cell r="J180">
            <v>0</v>
          </cell>
          <cell r="N180">
            <v>50450</v>
          </cell>
          <cell r="CB180">
            <v>50450</v>
          </cell>
          <cell r="CD180">
            <v>31688.44</v>
          </cell>
          <cell r="CE180" t="str">
            <v>ORTEGA</v>
          </cell>
          <cell r="CF180" t="str">
            <v>BLANCAS</v>
          </cell>
          <cell r="CG180" t="str">
            <v>JAVIER RAFAEL</v>
          </cell>
          <cell r="CJ180" t="str">
            <v>PLENO DE LA LXIII LEGISLATURA</v>
          </cell>
        </row>
        <row r="181">
          <cell r="J181">
            <v>0</v>
          </cell>
          <cell r="N181">
            <v>50450</v>
          </cell>
          <cell r="CB181">
            <v>50450</v>
          </cell>
          <cell r="CD181">
            <v>31688.44</v>
          </cell>
          <cell r="CE181" t="str">
            <v>COVARRUBIAS</v>
          </cell>
          <cell r="CF181" t="str">
            <v>CERVANTES</v>
          </cell>
          <cell r="CG181" t="str">
            <v>MIGUEL ANGEL</v>
          </cell>
          <cell r="CJ181" t="str">
            <v>PLENO DE LA LXIII LEGISLATURA</v>
          </cell>
        </row>
        <row r="182">
          <cell r="J182">
            <v>0</v>
          </cell>
          <cell r="N182">
            <v>50450</v>
          </cell>
          <cell r="CB182">
            <v>50450</v>
          </cell>
          <cell r="CD182">
            <v>31688.44</v>
          </cell>
          <cell r="CE182" t="str">
            <v>GARRIDO</v>
          </cell>
          <cell r="CF182" t="str">
            <v>CRUZ</v>
          </cell>
          <cell r="CG182" t="str">
            <v>JOSE LUIS</v>
          </cell>
          <cell r="CJ182" t="str">
            <v>PLENO DE LA LXIII LEGISLATURA</v>
          </cell>
        </row>
        <row r="183">
          <cell r="J183">
            <v>0</v>
          </cell>
          <cell r="N183">
            <v>50450</v>
          </cell>
          <cell r="CB183">
            <v>50450</v>
          </cell>
          <cell r="CD183">
            <v>31688.44</v>
          </cell>
          <cell r="CE183" t="str">
            <v>VERA</v>
          </cell>
          <cell r="CF183" t="str">
            <v>DIAZ</v>
          </cell>
          <cell r="CG183" t="str">
            <v>LUZ</v>
          </cell>
          <cell r="CJ183" t="str">
            <v>PLENO DE LA LXIII LEGISLATURA</v>
          </cell>
        </row>
        <row r="184">
          <cell r="J184">
            <v>0</v>
          </cell>
          <cell r="CB184">
            <v>6500</v>
          </cell>
          <cell r="CD184">
            <v>5758.33</v>
          </cell>
          <cell r="CE184" t="str">
            <v>VILLEGAS</v>
          </cell>
          <cell r="CF184" t="str">
            <v>TOTOZINTLE</v>
          </cell>
          <cell r="CG184" t="str">
            <v>ELIANA</v>
          </cell>
          <cell r="CJ184" t="str">
            <v>PERSONAL DIPUTADOS</v>
          </cell>
        </row>
        <row r="185">
          <cell r="J185">
            <v>0</v>
          </cell>
          <cell r="CB185">
            <v>6000</v>
          </cell>
          <cell r="CD185">
            <v>5364.95</v>
          </cell>
          <cell r="CE185" t="str">
            <v>CARREON</v>
          </cell>
          <cell r="CF185" t="str">
            <v>HUERTA</v>
          </cell>
          <cell r="CG185" t="str">
            <v>SUE</v>
          </cell>
          <cell r="CJ185" t="str">
            <v>PERSONAL DIPUTADOS</v>
          </cell>
        </row>
        <row r="186">
          <cell r="J186">
            <v>0</v>
          </cell>
          <cell r="CB186">
            <v>5000</v>
          </cell>
          <cell r="CD186">
            <v>4543.8599999999997</v>
          </cell>
          <cell r="CE186" t="str">
            <v>CRUZ</v>
          </cell>
          <cell r="CF186" t="str">
            <v>FLORES</v>
          </cell>
          <cell r="CG186" t="str">
            <v>VICTOR</v>
          </cell>
          <cell r="CJ186" t="str">
            <v>PERSONAL DIPUTADOS</v>
          </cell>
        </row>
        <row r="187">
          <cell r="J187">
            <v>0</v>
          </cell>
          <cell r="CB187">
            <v>5000</v>
          </cell>
          <cell r="CD187">
            <v>4543.8599999999997</v>
          </cell>
          <cell r="CE187" t="str">
            <v>ROJANO</v>
          </cell>
          <cell r="CF187" t="str">
            <v>SAAVEDRA</v>
          </cell>
          <cell r="CG187" t="str">
            <v>JUAN</v>
          </cell>
          <cell r="CJ187" t="str">
            <v>PERSONAL DIPUTADOS</v>
          </cell>
        </row>
        <row r="188">
          <cell r="J188">
            <v>0</v>
          </cell>
          <cell r="CB188">
            <v>12056.91</v>
          </cell>
          <cell r="CD188">
            <v>10128.280000000001</v>
          </cell>
          <cell r="CE188" t="str">
            <v>TAPIA</v>
          </cell>
          <cell r="CF188" t="str">
            <v>RUIZ</v>
          </cell>
          <cell r="CG188" t="str">
            <v>JORGE</v>
          </cell>
          <cell r="CJ188" t="str">
            <v>RECURSOS MATERIALES</v>
          </cell>
        </row>
        <row r="189">
          <cell r="J189">
            <v>0</v>
          </cell>
          <cell r="CB189">
            <v>17500</v>
          </cell>
          <cell r="CD189">
            <v>14292.32</v>
          </cell>
          <cell r="CE189" t="str">
            <v>ROBLES</v>
          </cell>
          <cell r="CF189" t="str">
            <v>ANDERSSON</v>
          </cell>
          <cell r="CG189" t="str">
            <v>NILS GUNNAR JAIME</v>
          </cell>
          <cell r="CJ189" t="str">
            <v>SECRETRARIA ADMINISTRATIVA</v>
          </cell>
        </row>
        <row r="190">
          <cell r="J190">
            <v>0</v>
          </cell>
          <cell r="CB190">
            <v>3166.67</v>
          </cell>
          <cell r="CD190">
            <v>2945.09</v>
          </cell>
          <cell r="CE190" t="str">
            <v>RUIZ</v>
          </cell>
          <cell r="CF190" t="str">
            <v>RODRIGUEZ</v>
          </cell>
          <cell r="CG190" t="str">
            <v>OMAR</v>
          </cell>
          <cell r="CJ190" t="str">
            <v>PERSONAL DIPUTADOS</v>
          </cell>
        </row>
        <row r="191">
          <cell r="J191">
            <v>0</v>
          </cell>
          <cell r="CB191">
            <v>2500</v>
          </cell>
          <cell r="CD191">
            <v>2350.9499999999998</v>
          </cell>
          <cell r="CE191" t="str">
            <v>LIEVANA</v>
          </cell>
          <cell r="CF191" t="str">
            <v>ORTEGA</v>
          </cell>
          <cell r="CG191" t="str">
            <v>GUILLERMO</v>
          </cell>
          <cell r="CJ191" t="str">
            <v>PERSONAL DIPUTADOS</v>
          </cell>
        </row>
        <row r="192">
          <cell r="J192">
            <v>0</v>
          </cell>
          <cell r="CB192">
            <v>2500</v>
          </cell>
          <cell r="CD192">
            <v>2350.9499999999998</v>
          </cell>
          <cell r="CE192" t="str">
            <v>RUGARCIA</v>
          </cell>
          <cell r="CF192" t="str">
            <v>GONZALEZ</v>
          </cell>
          <cell r="CG192" t="str">
            <v>BLANCA ROSA</v>
          </cell>
          <cell r="CJ192" t="str">
            <v>PERSONAL DIPUTADOS</v>
          </cell>
        </row>
        <row r="193">
          <cell r="J193">
            <v>0</v>
          </cell>
          <cell r="CB193">
            <v>2500</v>
          </cell>
          <cell r="CD193">
            <v>2350.9499999999998</v>
          </cell>
          <cell r="CE193" t="str">
            <v>PEREZ</v>
          </cell>
          <cell r="CF193" t="str">
            <v>RIOS</v>
          </cell>
          <cell r="CG193" t="str">
            <v>OLEIDA</v>
          </cell>
          <cell r="CJ193" t="str">
            <v>PERSONAL DIPUTADOS</v>
          </cell>
        </row>
        <row r="194">
          <cell r="J194">
            <v>0</v>
          </cell>
          <cell r="CB194">
            <v>2500</v>
          </cell>
          <cell r="CD194">
            <v>2350.9499999999998</v>
          </cell>
          <cell r="CE194" t="str">
            <v>SEDEÑO</v>
          </cell>
          <cell r="CF194" t="str">
            <v>CUECUECHA</v>
          </cell>
          <cell r="CG194" t="str">
            <v>MARIA AZUCENA</v>
          </cell>
          <cell r="CJ194" t="str">
            <v>PERSONAL DIPUTADOS</v>
          </cell>
        </row>
        <row r="195">
          <cell r="J195">
            <v>0</v>
          </cell>
          <cell r="CB195">
            <v>3000</v>
          </cell>
          <cell r="CD195">
            <v>2796.55</v>
          </cell>
          <cell r="CE195" t="str">
            <v>ACOLTZI</v>
          </cell>
          <cell r="CF195" t="str">
            <v>FLORES</v>
          </cell>
          <cell r="CG195" t="str">
            <v>GLORIA</v>
          </cell>
          <cell r="CJ195" t="str">
            <v>PERSONAL DIPUTADOS</v>
          </cell>
        </row>
        <row r="196">
          <cell r="J196">
            <v>0</v>
          </cell>
          <cell r="CB196">
            <v>12056.91</v>
          </cell>
          <cell r="CD196">
            <v>10128.280000000001</v>
          </cell>
          <cell r="CE196" t="str">
            <v>TELLEZ</v>
          </cell>
          <cell r="CF196" t="str">
            <v>ILIZALITURRI</v>
          </cell>
          <cell r="CG196" t="str">
            <v>XOCHITL</v>
          </cell>
          <cell r="CJ196" t="str">
            <v>RECURSOS FINANCIEROS</v>
          </cell>
        </row>
        <row r="197">
          <cell r="J197">
            <v>0</v>
          </cell>
          <cell r="CB197">
            <v>7000</v>
          </cell>
          <cell r="CD197">
            <v>6151.53</v>
          </cell>
          <cell r="CE197" t="str">
            <v>NAVA</v>
          </cell>
          <cell r="CF197" t="str">
            <v>NAVA</v>
          </cell>
          <cell r="CG197" t="str">
            <v>DANIELA</v>
          </cell>
          <cell r="CJ197" t="str">
            <v>MEDIO AMBIENTE Y RECURSOS NATURALES</v>
          </cell>
        </row>
        <row r="198">
          <cell r="J198">
            <v>0</v>
          </cell>
          <cell r="CB198">
            <v>3000</v>
          </cell>
          <cell r="CD198">
            <v>2796.55</v>
          </cell>
          <cell r="CE198" t="str">
            <v>SOSA</v>
          </cell>
          <cell r="CF198" t="str">
            <v>RUGERIO</v>
          </cell>
          <cell r="CG198" t="str">
            <v>DANIEL</v>
          </cell>
          <cell r="CJ198" t="str">
            <v>PERSONAL DIPUTADOS</v>
          </cell>
        </row>
        <row r="199">
          <cell r="J199">
            <v>0</v>
          </cell>
          <cell r="CB199">
            <v>4000</v>
          </cell>
          <cell r="CD199">
            <v>3687.75</v>
          </cell>
          <cell r="CE199" t="str">
            <v>CAMPOS</v>
          </cell>
          <cell r="CF199" t="str">
            <v>PARRA</v>
          </cell>
          <cell r="CG199" t="str">
            <v>ADRIANA AMIRA</v>
          </cell>
          <cell r="CJ199" t="str">
            <v>PERSONAL DIPUTADOS</v>
          </cell>
        </row>
        <row r="200">
          <cell r="J200">
            <v>0</v>
          </cell>
          <cell r="CB200">
            <v>7000</v>
          </cell>
          <cell r="CD200">
            <v>6151.53</v>
          </cell>
          <cell r="CE200" t="str">
            <v>MORA</v>
          </cell>
          <cell r="CF200" t="str">
            <v>GARCIA</v>
          </cell>
          <cell r="CG200" t="str">
            <v>ERIKA</v>
          </cell>
          <cell r="CJ200" t="str">
            <v>TURISMO</v>
          </cell>
        </row>
        <row r="201">
          <cell r="CB201">
            <v>0</v>
          </cell>
          <cell r="CD201">
            <v>0</v>
          </cell>
          <cell r="CE201" t="str">
            <v>RAMOS</v>
          </cell>
          <cell r="CF201" t="str">
            <v>HERNANDEZ</v>
          </cell>
          <cell r="CG201" t="str">
            <v>EDILBERTO</v>
          </cell>
          <cell r="CJ201" t="str">
            <v>FOMENTO ARTESANAL Y MIPYMES</v>
          </cell>
        </row>
        <row r="202">
          <cell r="J202">
            <v>0</v>
          </cell>
          <cell r="CB202">
            <v>5500</v>
          </cell>
          <cell r="CD202">
            <v>4954.55</v>
          </cell>
          <cell r="CE202" t="str">
            <v>RAMIREZ</v>
          </cell>
          <cell r="CF202" t="str">
            <v>CERVANTES</v>
          </cell>
          <cell r="CG202" t="str">
            <v>GUILLERMO RENE</v>
          </cell>
          <cell r="CJ202" t="str">
            <v>PERSONAL DIPUTADOS</v>
          </cell>
        </row>
        <row r="203">
          <cell r="J203">
            <v>0</v>
          </cell>
          <cell r="CB203">
            <v>4500</v>
          </cell>
          <cell r="CD203">
            <v>4123.8599999999997</v>
          </cell>
          <cell r="CE203" t="str">
            <v>RAMIREZ</v>
          </cell>
          <cell r="CF203" t="str">
            <v>MONTEALGRE</v>
          </cell>
          <cell r="CG203" t="str">
            <v>AMERICA</v>
          </cell>
          <cell r="CJ203" t="str">
            <v>PERSONAL DIPUTADOS</v>
          </cell>
        </row>
        <row r="204">
          <cell r="J204">
            <v>0</v>
          </cell>
          <cell r="CB204">
            <v>7000</v>
          </cell>
          <cell r="CD204">
            <v>6151.53</v>
          </cell>
          <cell r="CE204" t="str">
            <v>MUÑOZ</v>
          </cell>
          <cell r="CF204" t="str">
            <v>BRAVO</v>
          </cell>
          <cell r="CG204" t="str">
            <v>JESSICA</v>
          </cell>
          <cell r="CJ204" t="str">
            <v>PERSONAL DIPUTADOS</v>
          </cell>
        </row>
        <row r="205">
          <cell r="J205">
            <v>0</v>
          </cell>
          <cell r="CB205">
            <v>7000</v>
          </cell>
          <cell r="CD205">
            <v>6151.53</v>
          </cell>
          <cell r="CE205" t="str">
            <v>SOLIS</v>
          </cell>
          <cell r="CF205" t="str">
            <v>TONIX</v>
          </cell>
          <cell r="CG205" t="str">
            <v>JAVIER</v>
          </cell>
          <cell r="CJ205" t="str">
            <v>JUVENTUD Y DEPORTE</v>
          </cell>
        </row>
        <row r="206">
          <cell r="J206">
            <v>0</v>
          </cell>
          <cell r="CB206">
            <v>6000</v>
          </cell>
          <cell r="CD206">
            <v>5364.95</v>
          </cell>
          <cell r="CE206" t="str">
            <v>MORALES</v>
          </cell>
          <cell r="CF206" t="str">
            <v>FLORES</v>
          </cell>
          <cell r="CG206" t="str">
            <v>VERONICA</v>
          </cell>
          <cell r="CJ206" t="str">
            <v>COMISION DE FINANZAS Y FISCALIZACIÓN</v>
          </cell>
        </row>
        <row r="207">
          <cell r="J207">
            <v>0</v>
          </cell>
          <cell r="CB207">
            <v>4000</v>
          </cell>
          <cell r="CD207">
            <v>3687.75</v>
          </cell>
          <cell r="CE207" t="str">
            <v>PICAZO</v>
          </cell>
          <cell r="CF207" t="str">
            <v>HERNANDEZ</v>
          </cell>
          <cell r="CG207" t="str">
            <v>ERNESTO MARCELO</v>
          </cell>
          <cell r="CJ207" t="str">
            <v>PERSONAL DIPUTADOS</v>
          </cell>
        </row>
        <row r="208">
          <cell r="J208">
            <v>0</v>
          </cell>
          <cell r="CB208">
            <v>3500</v>
          </cell>
          <cell r="CD208">
            <v>3242.15</v>
          </cell>
          <cell r="CE208" t="str">
            <v>MONTES</v>
          </cell>
          <cell r="CF208" t="str">
            <v>FLORES</v>
          </cell>
          <cell r="CG208" t="str">
            <v>SERGIO</v>
          </cell>
          <cell r="CJ208" t="str">
            <v>PERSONAL DIPUTADOS</v>
          </cell>
        </row>
        <row r="209">
          <cell r="J209">
            <v>0</v>
          </cell>
          <cell r="CB209">
            <v>2500</v>
          </cell>
          <cell r="CD209">
            <v>2350.9499999999998</v>
          </cell>
          <cell r="CE209" t="str">
            <v>GUTIERREZ</v>
          </cell>
          <cell r="CF209" t="str">
            <v>CHAVEZ</v>
          </cell>
          <cell r="CG209" t="str">
            <v>CARLOS MANUEL</v>
          </cell>
          <cell r="CJ209" t="str">
            <v>PERSONAL DIPUTADOS</v>
          </cell>
        </row>
        <row r="210">
          <cell r="J210">
            <v>0</v>
          </cell>
          <cell r="CB210">
            <v>7000</v>
          </cell>
          <cell r="CD210">
            <v>6151.53</v>
          </cell>
          <cell r="CE210" t="str">
            <v>REYES</v>
          </cell>
          <cell r="CF210" t="str">
            <v>CUAHUTLE</v>
          </cell>
          <cell r="CG210" t="str">
            <v>RITA ROCIO</v>
          </cell>
          <cell r="CJ210" t="str">
            <v>PERSONAL DIPUTADOS</v>
          </cell>
        </row>
        <row r="211">
          <cell r="J211">
            <v>0</v>
          </cell>
          <cell r="CB211">
            <v>7000</v>
          </cell>
          <cell r="CD211">
            <v>6151.53</v>
          </cell>
          <cell r="CE211" t="str">
            <v>GONZALEZ</v>
          </cell>
          <cell r="CF211" t="str">
            <v>HERNANEZ</v>
          </cell>
          <cell r="CG211" t="str">
            <v>JULIO ALBERTO</v>
          </cell>
          <cell r="CJ211" t="str">
            <v>FOMENTO AGROPECUARIO Y DESARROLLO RURAL</v>
          </cell>
        </row>
        <row r="212">
          <cell r="J212">
            <v>0</v>
          </cell>
          <cell r="CB212">
            <v>3166.67</v>
          </cell>
          <cell r="CD212">
            <v>2945.09</v>
          </cell>
          <cell r="CE212" t="str">
            <v>CHAVEZ</v>
          </cell>
          <cell r="CF212" t="str">
            <v>HERNANDEZ</v>
          </cell>
          <cell r="CG212" t="str">
            <v>CRISTINA</v>
          </cell>
          <cell r="CJ212" t="str">
            <v>PERSONAL DIPUTADOS</v>
          </cell>
        </row>
        <row r="213">
          <cell r="J213">
            <v>0</v>
          </cell>
          <cell r="CB213">
            <v>3166.67</v>
          </cell>
          <cell r="CD213">
            <v>2945.09</v>
          </cell>
          <cell r="CE213" t="str">
            <v>CORTES</v>
          </cell>
          <cell r="CF213" t="str">
            <v>GARCIA</v>
          </cell>
          <cell r="CG213" t="str">
            <v>GENARO</v>
          </cell>
          <cell r="CJ213" t="str">
            <v>PERSONAL DIPUTADOS</v>
          </cell>
        </row>
        <row r="214">
          <cell r="J214">
            <v>0</v>
          </cell>
          <cell r="CB214">
            <v>12500</v>
          </cell>
          <cell r="CD214">
            <v>10468.32</v>
          </cell>
          <cell r="CE214" t="str">
            <v>HERNANDEZ</v>
          </cell>
          <cell r="CF214" t="str">
            <v>HERNANDEZ</v>
          </cell>
          <cell r="CG214" t="str">
            <v>EDER ZAIN</v>
          </cell>
          <cell r="CJ214" t="str">
            <v>COMISION DE FINANZAS Y FISCALIZACIÓN</v>
          </cell>
        </row>
        <row r="215">
          <cell r="CB215">
            <v>0</v>
          </cell>
          <cell r="CD215">
            <v>0</v>
          </cell>
          <cell r="CE215" t="str">
            <v>SANCHEZ</v>
          </cell>
          <cell r="CF215" t="str">
            <v>ROJAS</v>
          </cell>
          <cell r="CG215" t="str">
            <v>RENATO</v>
          </cell>
          <cell r="CJ215" t="str">
            <v>INSTRUCTORA DE JUICIO POLITICO, DECLARAC</v>
          </cell>
        </row>
        <row r="216">
          <cell r="J216">
            <v>0</v>
          </cell>
          <cell r="CB216">
            <v>7000</v>
          </cell>
          <cell r="CD216">
            <v>6151.53</v>
          </cell>
          <cell r="CE216" t="str">
            <v>GUTIERREZ</v>
          </cell>
          <cell r="CF216" t="str">
            <v>MARQUEZ</v>
          </cell>
          <cell r="CG216" t="str">
            <v>FRANCISCA EVELIN</v>
          </cell>
          <cell r="CJ216" t="str">
            <v>INSTITUTO DE ESTUDIOS LEGISLATIVOS</v>
          </cell>
        </row>
        <row r="217">
          <cell r="J217">
            <v>0</v>
          </cell>
          <cell r="CB217">
            <v>7000</v>
          </cell>
          <cell r="CD217">
            <v>6151.53</v>
          </cell>
          <cell r="CE217" t="str">
            <v>MENESES</v>
          </cell>
          <cell r="CF217" t="str">
            <v>PEREZ</v>
          </cell>
          <cell r="CG217" t="str">
            <v>PABLO</v>
          </cell>
          <cell r="CJ217" t="str">
            <v>PROTECCIÓN CIVIL, SEGURIDAD PÚBLICA, PRE</v>
          </cell>
        </row>
        <row r="218">
          <cell r="CB218">
            <v>0</v>
          </cell>
          <cell r="CD218">
            <v>0</v>
          </cell>
          <cell r="CE218" t="str">
            <v>MONTIEL</v>
          </cell>
          <cell r="CF218" t="str">
            <v>FLORES</v>
          </cell>
          <cell r="CG218" t="str">
            <v>EMMANUEL</v>
          </cell>
          <cell r="CJ218" t="str">
            <v>DESARROLLO HUMANO Y SOCIAL</v>
          </cell>
        </row>
        <row r="219">
          <cell r="J219">
            <v>0</v>
          </cell>
          <cell r="CB219">
            <v>7000</v>
          </cell>
          <cell r="CD219">
            <v>6151.53</v>
          </cell>
          <cell r="CE219" t="str">
            <v>ALVAREZ</v>
          </cell>
          <cell r="CF219" t="str">
            <v>PADILLA</v>
          </cell>
          <cell r="CG219" t="str">
            <v>ROGELIO</v>
          </cell>
          <cell r="CJ219" t="str">
            <v>MOVILIDAD, COMUNICACIONES Y TRANSPORTE</v>
          </cell>
        </row>
        <row r="220">
          <cell r="J220">
            <v>0</v>
          </cell>
          <cell r="CB220">
            <v>7000</v>
          </cell>
          <cell r="CD220">
            <v>6151.53</v>
          </cell>
          <cell r="CE220" t="str">
            <v>MORALES</v>
          </cell>
          <cell r="CF220" t="str">
            <v>CRUZ</v>
          </cell>
          <cell r="CG220" t="str">
            <v>ENRIQUE</v>
          </cell>
          <cell r="CJ220" t="str">
            <v>OBRAS PÚBLICAS, DESARROLLO URBANO Y ECOL</v>
          </cell>
        </row>
        <row r="221">
          <cell r="J221">
            <v>0</v>
          </cell>
          <cell r="CB221">
            <v>7000</v>
          </cell>
          <cell r="CD221">
            <v>6151.53</v>
          </cell>
          <cell r="CE221" t="str">
            <v>TORRES</v>
          </cell>
          <cell r="CF221" t="str">
            <v>HERNANDEZ</v>
          </cell>
          <cell r="CG221" t="str">
            <v>ASENCION</v>
          </cell>
          <cell r="CJ221" t="str">
            <v>DERECHOS HUMANOS, GRUPOS VULNERABLES Y</v>
          </cell>
        </row>
        <row r="222">
          <cell r="J222">
            <v>0</v>
          </cell>
          <cell r="CB222">
            <v>2500</v>
          </cell>
          <cell r="CD222">
            <v>2350.9499999999998</v>
          </cell>
          <cell r="CE222" t="str">
            <v>TAMAYO</v>
          </cell>
          <cell r="CF222" t="str">
            <v>CABRERA</v>
          </cell>
          <cell r="CG222" t="str">
            <v>GABRIELA SIRAM</v>
          </cell>
          <cell r="CJ222" t="str">
            <v>PERSONAL DIPUTADOS</v>
          </cell>
        </row>
        <row r="223">
          <cell r="J223">
            <v>0</v>
          </cell>
          <cell r="CB223">
            <v>3500</v>
          </cell>
          <cell r="CD223">
            <v>3242.15</v>
          </cell>
          <cell r="CE223" t="str">
            <v>PETO</v>
          </cell>
          <cell r="CF223" t="str">
            <v>LOPEZ</v>
          </cell>
          <cell r="CG223" t="str">
            <v>JUAN CARLOS</v>
          </cell>
          <cell r="CJ223" t="str">
            <v>PERSONAL DIPUTADOS</v>
          </cell>
        </row>
        <row r="224">
          <cell r="J224">
            <v>0</v>
          </cell>
          <cell r="CB224">
            <v>3500</v>
          </cell>
          <cell r="CD224">
            <v>3242.15</v>
          </cell>
          <cell r="CE224" t="str">
            <v>DE ANDA</v>
          </cell>
          <cell r="CF224" t="str">
            <v>FLORES</v>
          </cell>
          <cell r="CG224" t="str">
            <v>LUIS FERNANDO</v>
          </cell>
          <cell r="CJ224" t="str">
            <v>PERSONAL DIPUTADOS</v>
          </cell>
        </row>
        <row r="225">
          <cell r="J225">
            <v>0</v>
          </cell>
          <cell r="CB225">
            <v>4000</v>
          </cell>
          <cell r="CD225">
            <v>3687.75</v>
          </cell>
          <cell r="CE225" t="str">
            <v>CABALLERO</v>
          </cell>
          <cell r="CF225" t="str">
            <v>MUÑOZ</v>
          </cell>
          <cell r="CG225" t="str">
            <v>MARCO</v>
          </cell>
          <cell r="CJ225" t="str">
            <v>PERSONAL DIPUTADOS</v>
          </cell>
        </row>
        <row r="226">
          <cell r="J226">
            <v>0</v>
          </cell>
          <cell r="CB226">
            <v>3000</v>
          </cell>
          <cell r="CD226">
            <v>2796.55</v>
          </cell>
          <cell r="CE226" t="str">
            <v>TELLEZ</v>
          </cell>
          <cell r="CF226" t="str">
            <v>PEREZ</v>
          </cell>
          <cell r="CG226" t="str">
            <v>SANDRA</v>
          </cell>
          <cell r="CJ226" t="str">
            <v>PERSONAL DIPUTADOS</v>
          </cell>
        </row>
        <row r="227">
          <cell r="J227">
            <v>0</v>
          </cell>
          <cell r="CB227">
            <v>7000</v>
          </cell>
          <cell r="CD227">
            <v>6151.53</v>
          </cell>
          <cell r="CE227" t="str">
            <v>MONTIEL</v>
          </cell>
          <cell r="CF227" t="str">
            <v>MARQUEZ</v>
          </cell>
          <cell r="CG227" t="str">
            <v>JORGE ANTONIO</v>
          </cell>
          <cell r="CJ227" t="str">
            <v>PERSONAL DIPUTADOS</v>
          </cell>
        </row>
        <row r="228">
          <cell r="J228">
            <v>0</v>
          </cell>
          <cell r="CB228">
            <v>7000</v>
          </cell>
          <cell r="CD228">
            <v>6151.53</v>
          </cell>
          <cell r="CE228" t="str">
            <v>RAMIREZ</v>
          </cell>
          <cell r="CF228" t="str">
            <v>RAMIREZ</v>
          </cell>
          <cell r="CG228" t="str">
            <v>CINTHIA</v>
          </cell>
          <cell r="CJ228" t="str">
            <v>DE LA FAMILIA Y SU DESARROLLO INTEGRAL</v>
          </cell>
        </row>
        <row r="229">
          <cell r="J229">
            <v>0</v>
          </cell>
          <cell r="CB229">
            <v>2500</v>
          </cell>
          <cell r="CD229">
            <v>2350.9499999999998</v>
          </cell>
          <cell r="CE229" t="str">
            <v>ARELLANO</v>
          </cell>
          <cell r="CF229" t="str">
            <v>GAVITO</v>
          </cell>
          <cell r="CG229" t="str">
            <v>CAROLINA</v>
          </cell>
          <cell r="CJ229" t="str">
            <v>PERSONAL DIPUTADOS</v>
          </cell>
        </row>
        <row r="230">
          <cell r="J230">
            <v>0</v>
          </cell>
          <cell r="CB230">
            <v>2000</v>
          </cell>
          <cell r="CD230">
            <v>1884.96</v>
          </cell>
          <cell r="CE230" t="str">
            <v>GONZALEZ</v>
          </cell>
          <cell r="CF230" t="str">
            <v>CERVANTES</v>
          </cell>
          <cell r="CG230" t="str">
            <v>BENITO</v>
          </cell>
          <cell r="CJ230" t="str">
            <v>PERSONAL DIPUTADOS</v>
          </cell>
        </row>
        <row r="231">
          <cell r="J231">
            <v>0</v>
          </cell>
          <cell r="CB231">
            <v>7000</v>
          </cell>
          <cell r="CD231">
            <v>6151.53</v>
          </cell>
          <cell r="CE231" t="str">
            <v>FLORES</v>
          </cell>
          <cell r="CF231" t="str">
            <v>SILVA</v>
          </cell>
          <cell r="CG231" t="str">
            <v>IVAN</v>
          </cell>
          <cell r="CJ231" t="str">
            <v>INFORMACIÓN PÚBLICA Y PROTECCIÓN DE DATO</v>
          </cell>
        </row>
        <row r="232">
          <cell r="J232">
            <v>0</v>
          </cell>
          <cell r="CB232">
            <v>10000</v>
          </cell>
          <cell r="CD232">
            <v>8510.73</v>
          </cell>
          <cell r="CE232" t="str">
            <v>TEPECHCO</v>
          </cell>
          <cell r="CF232" t="str">
            <v>GASPARIANO</v>
          </cell>
          <cell r="CG232" t="str">
            <v>EULALIO</v>
          </cell>
          <cell r="CJ232" t="str">
            <v>PERSONAL DIPUTADOS</v>
          </cell>
        </row>
        <row r="233">
          <cell r="J233">
            <v>0</v>
          </cell>
          <cell r="CB233">
            <v>7000</v>
          </cell>
          <cell r="CD233">
            <v>6151.53</v>
          </cell>
          <cell r="CE233" t="str">
            <v>BRITO</v>
          </cell>
          <cell r="CF233" t="str">
            <v>JIMENEZ</v>
          </cell>
          <cell r="CG233" t="str">
            <v>RODOLFO</v>
          </cell>
          <cell r="CJ233" t="str">
            <v>SALUD</v>
          </cell>
        </row>
        <row r="234">
          <cell r="J234">
            <v>0</v>
          </cell>
          <cell r="CB234">
            <v>3500</v>
          </cell>
          <cell r="CD234">
            <v>3242.15</v>
          </cell>
          <cell r="CE234" t="str">
            <v>MARTINEZ</v>
          </cell>
          <cell r="CF234" t="str">
            <v>ESPINOSA</v>
          </cell>
          <cell r="CG234" t="str">
            <v>DENISSE</v>
          </cell>
          <cell r="CJ234" t="str">
            <v>PERSONAL DIPUTADOS</v>
          </cell>
        </row>
        <row r="235">
          <cell r="J235">
            <v>0</v>
          </cell>
          <cell r="CB235">
            <v>5000</v>
          </cell>
          <cell r="CD235">
            <v>4543.8599999999997</v>
          </cell>
          <cell r="CE235" t="str">
            <v>MONTIEL</v>
          </cell>
          <cell r="CF235" t="str">
            <v>CARRASCO</v>
          </cell>
          <cell r="CG235" t="str">
            <v>ARTURO</v>
          </cell>
          <cell r="CJ235" t="str">
            <v>PERSONAL DIPUTADOS</v>
          </cell>
        </row>
        <row r="236">
          <cell r="J236">
            <v>0</v>
          </cell>
          <cell r="CB236">
            <v>2500</v>
          </cell>
          <cell r="CD236">
            <v>2350.9499999999998</v>
          </cell>
          <cell r="CE236" t="str">
            <v>SANLUIS</v>
          </cell>
          <cell r="CF236" t="str">
            <v>PADILLA</v>
          </cell>
          <cell r="CG236" t="str">
            <v>ESPERANZA</v>
          </cell>
          <cell r="CJ236" t="str">
            <v>PERSONAL DIPUTADOS</v>
          </cell>
        </row>
        <row r="237">
          <cell r="CB237">
            <v>0</v>
          </cell>
          <cell r="CD237">
            <v>0</v>
          </cell>
          <cell r="CE237" t="str">
            <v>PEREZ</v>
          </cell>
          <cell r="CF237" t="str">
            <v>BRINDIS</v>
          </cell>
          <cell r="CG237" t="str">
            <v>DANIEL</v>
          </cell>
          <cell r="CJ237" t="str">
            <v>PERSONAL DIPUTADOS</v>
          </cell>
        </row>
        <row r="238">
          <cell r="J238">
            <v>0</v>
          </cell>
          <cell r="CB238">
            <v>10000</v>
          </cell>
          <cell r="CD238">
            <v>8510.73</v>
          </cell>
          <cell r="CE238" t="str">
            <v>GONZALEZ</v>
          </cell>
          <cell r="CF238" t="str">
            <v>VAZQUEZ</v>
          </cell>
          <cell r="CG238" t="str">
            <v>MAGDA STEFANY</v>
          </cell>
          <cell r="CJ238" t="str">
            <v>PERSONAL DIPUTADOS</v>
          </cell>
        </row>
        <row r="239">
          <cell r="J239">
            <v>0</v>
          </cell>
          <cell r="CB239">
            <v>4000</v>
          </cell>
          <cell r="CD239">
            <v>3687.75</v>
          </cell>
          <cell r="CE239" t="str">
            <v>VELAZQUEZ</v>
          </cell>
          <cell r="CF239" t="str">
            <v>SANCHEZ</v>
          </cell>
          <cell r="CG239" t="str">
            <v>VERONICA</v>
          </cell>
          <cell r="CJ239" t="str">
            <v>PERSONAL DIPUTADOS</v>
          </cell>
        </row>
        <row r="240">
          <cell r="J240">
            <v>0</v>
          </cell>
          <cell r="CB240">
            <v>9810.99</v>
          </cell>
          <cell r="CD240">
            <v>8362.09</v>
          </cell>
          <cell r="CE240" t="str">
            <v>MORALES</v>
          </cell>
          <cell r="CF240" t="str">
            <v>PULIDO</v>
          </cell>
          <cell r="CG240" t="str">
            <v>GERMAN</v>
          </cell>
          <cell r="CJ240" t="str">
            <v>COMISION DE PUNTOS CONSTITUCIONALES</v>
          </cell>
        </row>
        <row r="241">
          <cell r="J241">
            <v>0</v>
          </cell>
          <cell r="CB241">
            <v>2500</v>
          </cell>
          <cell r="CD241">
            <v>2350.9499999999998</v>
          </cell>
          <cell r="CE241" t="str">
            <v>ESPINA</v>
          </cell>
          <cell r="CF241" t="str">
            <v>LUNA</v>
          </cell>
          <cell r="CG241" t="str">
            <v>ARACELI</v>
          </cell>
          <cell r="CJ241" t="str">
            <v>PERSONAL DIPUTADOS</v>
          </cell>
        </row>
        <row r="242">
          <cell r="J242">
            <v>0</v>
          </cell>
          <cell r="CB242">
            <v>2500</v>
          </cell>
          <cell r="CD242">
            <v>2350.9499999999998</v>
          </cell>
          <cell r="CE242" t="str">
            <v>VEGA</v>
          </cell>
          <cell r="CF242" t="str">
            <v>AHUATZIN</v>
          </cell>
          <cell r="CG242" t="str">
            <v>BELEN</v>
          </cell>
          <cell r="CJ242" t="str">
            <v>PERSONAL DIPUTADOS</v>
          </cell>
        </row>
        <row r="243">
          <cell r="J243">
            <v>0</v>
          </cell>
          <cell r="CB243">
            <v>5000</v>
          </cell>
          <cell r="CD243">
            <v>4543.8599999999997</v>
          </cell>
          <cell r="CE243" t="str">
            <v>ARENAS</v>
          </cell>
          <cell r="CF243" t="str">
            <v>MENDIETA</v>
          </cell>
          <cell r="CG243" t="str">
            <v>VICENTA</v>
          </cell>
          <cell r="CJ243" t="str">
            <v>PERSONAL DIPUTADOS</v>
          </cell>
        </row>
        <row r="244">
          <cell r="CB244">
            <v>0</v>
          </cell>
          <cell r="CD244">
            <v>0</v>
          </cell>
          <cell r="CE244" t="str">
            <v>FRANCO</v>
          </cell>
          <cell r="CF244" t="str">
            <v>MARTINEZ</v>
          </cell>
          <cell r="CG244" t="str">
            <v>EDSON ARMANDO</v>
          </cell>
          <cell r="CJ244" t="str">
            <v>VIGILANCIA</v>
          </cell>
        </row>
        <row r="245">
          <cell r="J245">
            <v>0</v>
          </cell>
          <cell r="CB245">
            <v>5000</v>
          </cell>
          <cell r="CD245">
            <v>4543.8599999999997</v>
          </cell>
          <cell r="CE245" t="str">
            <v>MONTIEL</v>
          </cell>
          <cell r="CF245" t="str">
            <v>MARQUEZ</v>
          </cell>
          <cell r="CG245" t="str">
            <v>ARTURO</v>
          </cell>
          <cell r="CJ245" t="str">
            <v>ASUNTOS MUNICIPALES</v>
          </cell>
        </row>
        <row r="246">
          <cell r="J246">
            <v>0</v>
          </cell>
          <cell r="CB246">
            <v>3335</v>
          </cell>
          <cell r="CD246">
            <v>3095.1</v>
          </cell>
          <cell r="CE246" t="str">
            <v>SANCHEZ</v>
          </cell>
          <cell r="CF246" t="str">
            <v>ZAMORA</v>
          </cell>
          <cell r="CG246" t="str">
            <v>ELIUTH</v>
          </cell>
          <cell r="CJ246" t="str">
            <v>PERSONAL DIPUTADOS</v>
          </cell>
        </row>
        <row r="247">
          <cell r="J247">
            <v>0</v>
          </cell>
          <cell r="CB247">
            <v>3750</v>
          </cell>
          <cell r="CD247">
            <v>3464.95</v>
          </cell>
          <cell r="CE247" t="str">
            <v>SANCHEZ</v>
          </cell>
          <cell r="CF247" t="str">
            <v>ANGULO</v>
          </cell>
          <cell r="CG247" t="str">
            <v>MONICA</v>
          </cell>
          <cell r="CJ247" t="str">
            <v>PERSONAL DIPUTADOS</v>
          </cell>
        </row>
        <row r="248">
          <cell r="J248">
            <v>0</v>
          </cell>
          <cell r="CB248">
            <v>3750</v>
          </cell>
          <cell r="CD248">
            <v>3464.95</v>
          </cell>
          <cell r="CE248" t="str">
            <v>VILLALBA</v>
          </cell>
          <cell r="CF248" t="str">
            <v>LOBATON</v>
          </cell>
          <cell r="CG248" t="str">
            <v>ANA KAREN</v>
          </cell>
          <cell r="CJ248" t="str">
            <v>PERSONAL DIPUTADOS</v>
          </cell>
        </row>
        <row r="249">
          <cell r="J249">
            <v>0</v>
          </cell>
          <cell r="CB249">
            <v>3330</v>
          </cell>
          <cell r="CD249">
            <v>3090.64</v>
          </cell>
          <cell r="CE249" t="str">
            <v>ESPEJEL</v>
          </cell>
          <cell r="CF249" t="str">
            <v>ORTEGA</v>
          </cell>
          <cell r="CG249" t="str">
            <v>OCTAVIO ALEJANDRO</v>
          </cell>
          <cell r="CJ249" t="str">
            <v>PERSONAL DIPUTADOS</v>
          </cell>
        </row>
        <row r="250">
          <cell r="CB250">
            <v>0</v>
          </cell>
          <cell r="CD250">
            <v>0</v>
          </cell>
          <cell r="CE250" t="str">
            <v>TORRES</v>
          </cell>
          <cell r="CF250" t="str">
            <v>ANGELES</v>
          </cell>
          <cell r="CG250" t="str">
            <v>EVELIN</v>
          </cell>
          <cell r="CJ250" t="str">
            <v>PERSONAL DIPUTADOS</v>
          </cell>
        </row>
        <row r="251">
          <cell r="J251">
            <v>0</v>
          </cell>
          <cell r="CB251">
            <v>3715.52</v>
          </cell>
          <cell r="CD251">
            <v>3434.22</v>
          </cell>
          <cell r="CE251" t="str">
            <v>MENESES</v>
          </cell>
          <cell r="CF251" t="str">
            <v>RANGEL</v>
          </cell>
          <cell r="CG251" t="str">
            <v>JACQUELINE</v>
          </cell>
          <cell r="CJ251" t="str">
            <v>SECRETRARIA ADMINISTRATIVA</v>
          </cell>
        </row>
        <row r="252">
          <cell r="J252">
            <v>0</v>
          </cell>
          <cell r="CB252">
            <v>2500</v>
          </cell>
          <cell r="CD252">
            <v>2350.9499999999998</v>
          </cell>
          <cell r="CE252" t="str">
            <v>LOAIZA</v>
          </cell>
          <cell r="CF252" t="str">
            <v>GARCIA</v>
          </cell>
          <cell r="CG252" t="str">
            <v>JAIME ALEXIS</v>
          </cell>
          <cell r="CJ252" t="str">
            <v>PERSONAL DIPUTADOS</v>
          </cell>
        </row>
        <row r="253">
          <cell r="J253">
            <v>0</v>
          </cell>
          <cell r="CB253">
            <v>7500</v>
          </cell>
          <cell r="CD253">
            <v>6544.73</v>
          </cell>
          <cell r="CE253" t="str">
            <v>MARQUEZ</v>
          </cell>
          <cell r="CF253" t="str">
            <v>FRANCISCO</v>
          </cell>
          <cell r="CG253" t="str">
            <v>REINA</v>
          </cell>
          <cell r="CJ253" t="str">
            <v>JUNTA DE COORDINACION Y CONCERTACION POL</v>
          </cell>
        </row>
        <row r="254">
          <cell r="J254">
            <v>0</v>
          </cell>
          <cell r="CB254">
            <v>10000</v>
          </cell>
          <cell r="CD254">
            <v>8510.73</v>
          </cell>
          <cell r="CE254" t="str">
            <v>CADENA</v>
          </cell>
          <cell r="CF254" t="str">
            <v>ROMERO</v>
          </cell>
          <cell r="CG254" t="str">
            <v>PABLO</v>
          </cell>
          <cell r="CJ254" t="str">
            <v>JUNTA DE COORDINACION Y CONCERTACION POL</v>
          </cell>
        </row>
        <row r="255">
          <cell r="J255">
            <v>0</v>
          </cell>
          <cell r="CB255">
            <v>11000</v>
          </cell>
          <cell r="CD255">
            <v>9297.1299999999992</v>
          </cell>
          <cell r="CE255" t="str">
            <v>JIMENEZ</v>
          </cell>
          <cell r="CF255" t="str">
            <v>CASCO</v>
          </cell>
          <cell r="CG255" t="str">
            <v>CARLOS EDUARDO</v>
          </cell>
          <cell r="CJ255" t="str">
            <v>JUNTA DE COORDINACION Y CONCERTACION POL</v>
          </cell>
        </row>
        <row r="256">
          <cell r="J256">
            <v>0</v>
          </cell>
          <cell r="CB256">
            <v>8000</v>
          </cell>
          <cell r="CD256">
            <v>6937.93</v>
          </cell>
          <cell r="CE256" t="str">
            <v>JUAREZ</v>
          </cell>
          <cell r="CF256" t="str">
            <v>FLORES</v>
          </cell>
          <cell r="CG256" t="str">
            <v>DANIEL</v>
          </cell>
          <cell r="CJ256" t="str">
            <v>JUNTA DE COORDINACION Y CONCERTACION POL</v>
          </cell>
        </row>
        <row r="257">
          <cell r="J257">
            <v>0</v>
          </cell>
          <cell r="CB257">
            <v>7000</v>
          </cell>
          <cell r="CD257">
            <v>6151.53</v>
          </cell>
          <cell r="CE257" t="str">
            <v>CARDOSO</v>
          </cell>
          <cell r="CF257" t="str">
            <v>GALINDO</v>
          </cell>
          <cell r="CG257" t="str">
            <v>ROSA</v>
          </cell>
          <cell r="CJ257" t="str">
            <v>JUNTA DE COORDINACION Y CONCERTACION POL</v>
          </cell>
        </row>
        <row r="258">
          <cell r="J258">
            <v>0</v>
          </cell>
          <cell r="CB258">
            <v>4000</v>
          </cell>
          <cell r="CD258">
            <v>3687.75</v>
          </cell>
          <cell r="CE258" t="str">
            <v>MENDEZ</v>
          </cell>
          <cell r="CF258" t="str">
            <v>GONZALEZ</v>
          </cell>
          <cell r="CG258" t="str">
            <v>SAMUEL ANUAR</v>
          </cell>
          <cell r="CJ258" t="str">
            <v>SECRETRARIA ADMINISTRATIVA</v>
          </cell>
        </row>
        <row r="259">
          <cell r="J259">
            <v>0</v>
          </cell>
          <cell r="CB259">
            <v>4000</v>
          </cell>
          <cell r="CD259">
            <v>3687.75</v>
          </cell>
          <cell r="CE259" t="str">
            <v>CABRERA</v>
          </cell>
          <cell r="CF259" t="str">
            <v>HERNANDEZ</v>
          </cell>
          <cell r="CG259" t="str">
            <v>MARIA INES</v>
          </cell>
          <cell r="CJ259" t="str">
            <v>SECRETRARIA ADMINISTRATIVA</v>
          </cell>
        </row>
        <row r="260">
          <cell r="J260">
            <v>0</v>
          </cell>
          <cell r="CB260">
            <v>5000</v>
          </cell>
          <cell r="CD260">
            <v>4543.8599999999997</v>
          </cell>
          <cell r="CE260" t="str">
            <v>CASTILLO</v>
          </cell>
          <cell r="CF260" t="str">
            <v>MORALES</v>
          </cell>
          <cell r="CG260" t="str">
            <v>RODRIGO</v>
          </cell>
          <cell r="CJ260" t="str">
            <v>DESARROLLO ECONÓMICO</v>
          </cell>
        </row>
        <row r="261">
          <cell r="J261">
            <v>0</v>
          </cell>
          <cell r="CB261">
            <v>3500</v>
          </cell>
          <cell r="CD261">
            <v>3242.15</v>
          </cell>
          <cell r="CE261" t="str">
            <v>MEJIA</v>
          </cell>
          <cell r="CF261" t="str">
            <v>PIÑA</v>
          </cell>
          <cell r="CG261" t="str">
            <v>SERGIO</v>
          </cell>
          <cell r="CJ261" t="str">
            <v>SECRETRARIA ADMINISTRATIVA</v>
          </cell>
        </row>
        <row r="262">
          <cell r="J262">
            <v>0</v>
          </cell>
          <cell r="CB262">
            <v>6000</v>
          </cell>
          <cell r="CD262">
            <v>5364.95</v>
          </cell>
          <cell r="CE262" t="str">
            <v>RODRIGUEZ</v>
          </cell>
          <cell r="CF262" t="str">
            <v>DE LA ROSA</v>
          </cell>
          <cell r="CG262" t="str">
            <v>GERONIMO</v>
          </cell>
          <cell r="CJ262" t="str">
            <v>SECRETRARIA ADMINISTRATIVA</v>
          </cell>
        </row>
        <row r="263">
          <cell r="J263">
            <v>0</v>
          </cell>
          <cell r="CB263">
            <v>3500</v>
          </cell>
          <cell r="CD263">
            <v>3242.15</v>
          </cell>
          <cell r="CE263" t="str">
            <v>MORALES</v>
          </cell>
          <cell r="CF263" t="str">
            <v>SANCHEZ</v>
          </cell>
          <cell r="CG263" t="str">
            <v>FELIPE ALFONSO</v>
          </cell>
          <cell r="CJ263" t="str">
            <v>PERSONAL DIPUTADOS</v>
          </cell>
        </row>
        <row r="264">
          <cell r="J264">
            <v>0</v>
          </cell>
          <cell r="CB264">
            <v>3335</v>
          </cell>
          <cell r="CD264">
            <v>3095.1</v>
          </cell>
          <cell r="CE264" t="str">
            <v>BORTOLOTTI</v>
          </cell>
          <cell r="CF264" t="str">
            <v>TORRENTERA</v>
          </cell>
          <cell r="CG264" t="str">
            <v>BEATRIZ</v>
          </cell>
          <cell r="CJ264" t="str">
            <v>PERSONAL DIPUTADOS</v>
          </cell>
        </row>
        <row r="265">
          <cell r="J265">
            <v>0</v>
          </cell>
          <cell r="CB265">
            <v>3789.5</v>
          </cell>
          <cell r="CD265">
            <v>3500.15</v>
          </cell>
          <cell r="CE265" t="str">
            <v>LEAL</v>
          </cell>
          <cell r="CF265" t="str">
            <v>MACIAS</v>
          </cell>
          <cell r="CG265" t="str">
            <v>ISRRAEL</v>
          </cell>
          <cell r="CJ265" t="str">
            <v>PERSONAL DIPUTADOS</v>
          </cell>
        </row>
        <row r="266">
          <cell r="J266">
            <v>0</v>
          </cell>
          <cell r="CB266">
            <v>7000</v>
          </cell>
          <cell r="CD266">
            <v>6151.53</v>
          </cell>
          <cell r="CE266" t="str">
            <v>IXTLAPALE</v>
          </cell>
          <cell r="CF266" t="str">
            <v>PEREZ</v>
          </cell>
          <cell r="CG266" t="str">
            <v>ALBERTO</v>
          </cell>
          <cell r="CJ266" t="str">
            <v>PERSONAL DIPUTADOS</v>
          </cell>
        </row>
        <row r="267">
          <cell r="J267">
            <v>0</v>
          </cell>
          <cell r="CB267">
            <v>4500</v>
          </cell>
          <cell r="CD267">
            <v>4123.8599999999997</v>
          </cell>
          <cell r="CE267" t="str">
            <v>COLIN</v>
          </cell>
          <cell r="CF267" t="str">
            <v>PULIDO</v>
          </cell>
          <cell r="CG267" t="str">
            <v>MIGUEL ANGEL</v>
          </cell>
          <cell r="CJ267" t="str">
            <v>COMISION DE PUNTOS CONSTITUCIONALES</v>
          </cell>
        </row>
        <row r="268">
          <cell r="J268">
            <v>0</v>
          </cell>
          <cell r="CB268">
            <v>3789.5</v>
          </cell>
          <cell r="CD268">
            <v>3500.15</v>
          </cell>
          <cell r="CE268" t="str">
            <v>ZECUA</v>
          </cell>
          <cell r="CF268" t="str">
            <v>OROPEZA</v>
          </cell>
          <cell r="CG268" t="str">
            <v>PAULINA</v>
          </cell>
          <cell r="CJ268" t="str">
            <v>PERSONAL DIPUTADOS</v>
          </cell>
        </row>
        <row r="269">
          <cell r="J269">
            <v>0</v>
          </cell>
          <cell r="CB269">
            <v>7000</v>
          </cell>
          <cell r="CD269">
            <v>6151.53</v>
          </cell>
          <cell r="CE269" t="str">
            <v>GEORGE</v>
          </cell>
          <cell r="CF269" t="str">
            <v>GALICIA</v>
          </cell>
          <cell r="CG269" t="str">
            <v>MAGDIEL</v>
          </cell>
          <cell r="CJ269" t="str">
            <v>ASUNTOS MIGRATORIOS</v>
          </cell>
        </row>
        <row r="270">
          <cell r="J270">
            <v>0</v>
          </cell>
          <cell r="CB270">
            <v>3000</v>
          </cell>
          <cell r="CD270">
            <v>2796.55</v>
          </cell>
          <cell r="CE270" t="str">
            <v>TENAHUA</v>
          </cell>
          <cell r="CF270" t="str">
            <v>APANGO</v>
          </cell>
          <cell r="CG270" t="str">
            <v>ALEJANDRO</v>
          </cell>
          <cell r="CJ270" t="str">
            <v>PERSONAL DIPUTADOS</v>
          </cell>
        </row>
        <row r="271">
          <cell r="J271">
            <v>0</v>
          </cell>
          <cell r="CB271">
            <v>3000</v>
          </cell>
          <cell r="CD271">
            <v>2796.55</v>
          </cell>
          <cell r="CE271" t="str">
            <v>ROJAS</v>
          </cell>
          <cell r="CF271" t="str">
            <v>FUENTES</v>
          </cell>
          <cell r="CG271" t="str">
            <v>GERONIMA LOURDES</v>
          </cell>
          <cell r="CJ271" t="str">
            <v>PERSONAL DIPUTADOS</v>
          </cell>
        </row>
        <row r="272">
          <cell r="J272">
            <v>0</v>
          </cell>
          <cell r="CB272">
            <v>6500</v>
          </cell>
          <cell r="CD272">
            <v>5758.33</v>
          </cell>
          <cell r="CE272" t="str">
            <v>MENDEZ</v>
          </cell>
          <cell r="CF272" t="str">
            <v>CAPILLA</v>
          </cell>
          <cell r="CG272" t="str">
            <v>CARLOS</v>
          </cell>
          <cell r="CJ272" t="str">
            <v>PERSONAL DIPUTADOS</v>
          </cell>
        </row>
        <row r="273">
          <cell r="J273">
            <v>0</v>
          </cell>
          <cell r="CB273">
            <v>1500</v>
          </cell>
          <cell r="CD273">
            <v>1416.96</v>
          </cell>
          <cell r="CE273" t="str">
            <v>JUAREZ</v>
          </cell>
          <cell r="CF273" t="str">
            <v>GASCA</v>
          </cell>
          <cell r="CG273" t="str">
            <v>ALFREDO</v>
          </cell>
          <cell r="CJ273" t="str">
            <v>PERSONAL DIPUTADOS</v>
          </cell>
        </row>
        <row r="274">
          <cell r="J274">
            <v>0</v>
          </cell>
          <cell r="CB274">
            <v>5000</v>
          </cell>
          <cell r="CD274">
            <v>4543.8599999999997</v>
          </cell>
          <cell r="CE274" t="str">
            <v>REYES</v>
          </cell>
          <cell r="CF274" t="str">
            <v>PIEDRAS</v>
          </cell>
          <cell r="CG274" t="str">
            <v>MIGUEL ANGEL</v>
          </cell>
          <cell r="CJ274" t="str">
            <v>SECRETRARIA ADMINISTRATIVA</v>
          </cell>
        </row>
        <row r="275">
          <cell r="J275">
            <v>0</v>
          </cell>
          <cell r="CB275">
            <v>3000</v>
          </cell>
          <cell r="CD275">
            <v>2796.55</v>
          </cell>
          <cell r="CE275" t="str">
            <v>LARA</v>
          </cell>
          <cell r="CF275" t="str">
            <v>LARA</v>
          </cell>
          <cell r="CG275" t="str">
            <v>LEOPOLDO ANDRES</v>
          </cell>
          <cell r="CJ275" t="str">
            <v>PERSONAL DIPUTADOS</v>
          </cell>
        </row>
        <row r="276">
          <cell r="J276">
            <v>0</v>
          </cell>
          <cell r="CB276">
            <v>2500</v>
          </cell>
          <cell r="CD276">
            <v>2350.9499999999998</v>
          </cell>
          <cell r="CE276" t="str">
            <v>PEREZ</v>
          </cell>
          <cell r="CF276" t="str">
            <v>HERNANDEZ</v>
          </cell>
          <cell r="CG276" t="str">
            <v>GRACIELA</v>
          </cell>
          <cell r="CJ276" t="str">
            <v>PERSONAL DIPUTADOS</v>
          </cell>
        </row>
        <row r="277">
          <cell r="J277">
            <v>0</v>
          </cell>
          <cell r="CB277">
            <v>5000</v>
          </cell>
          <cell r="CD277">
            <v>4543.8599999999997</v>
          </cell>
          <cell r="CE277" t="str">
            <v>SANCHEZ</v>
          </cell>
          <cell r="CF277" t="str">
            <v>VAZQUEZ</v>
          </cell>
          <cell r="CG277" t="str">
            <v>LUIS ALBERTO</v>
          </cell>
          <cell r="CJ277" t="str">
            <v>PERSONAL DIPUTADOS</v>
          </cell>
        </row>
        <row r="278">
          <cell r="CB278">
            <v>0</v>
          </cell>
          <cell r="CD278">
            <v>0</v>
          </cell>
          <cell r="CE278" t="str">
            <v>PINILLO</v>
          </cell>
          <cell r="CF278" t="str">
            <v>VASQUEZ</v>
          </cell>
          <cell r="CG278" t="str">
            <v>JOSEFINA</v>
          </cell>
          <cell r="CJ278" t="str">
            <v>COMISION DE FINANZAS Y FISCALIZACIÓN</v>
          </cell>
        </row>
        <row r="279">
          <cell r="J279">
            <v>0</v>
          </cell>
          <cell r="CB279">
            <v>8714.74</v>
          </cell>
          <cell r="CD279">
            <v>7500</v>
          </cell>
          <cell r="CE279" t="str">
            <v>PERALTA</v>
          </cell>
          <cell r="CF279" t="str">
            <v>MERINO</v>
          </cell>
          <cell r="CG279" t="str">
            <v>ATILIO ALBERTO</v>
          </cell>
          <cell r="CJ279" t="str">
            <v>PERSONAL DIPUTADOS</v>
          </cell>
        </row>
        <row r="280">
          <cell r="J280">
            <v>0</v>
          </cell>
          <cell r="CB280">
            <v>7000</v>
          </cell>
          <cell r="CD280">
            <v>6151.53</v>
          </cell>
          <cell r="CE280" t="str">
            <v>NAVA</v>
          </cell>
          <cell r="CF280" t="str">
            <v>ACOLTZI</v>
          </cell>
          <cell r="CG280" t="str">
            <v>SEVERO</v>
          </cell>
          <cell r="CJ280" t="str">
            <v>TRABAJO, COMPETITIVIDAD, SEGURIDAD SOCIA</v>
          </cell>
        </row>
        <row r="281">
          <cell r="J281">
            <v>0</v>
          </cell>
          <cell r="CB281">
            <v>2500</v>
          </cell>
          <cell r="CD281">
            <v>2350.9499999999998</v>
          </cell>
          <cell r="CE281" t="str">
            <v>RODRIGUEZ</v>
          </cell>
          <cell r="CF281" t="str">
            <v>RODRIGUEZ</v>
          </cell>
          <cell r="CG281" t="str">
            <v>JOAQUIN</v>
          </cell>
          <cell r="CJ281" t="str">
            <v>PERSONAL DIPUTADOS</v>
          </cell>
        </row>
        <row r="282">
          <cell r="J282">
            <v>0</v>
          </cell>
          <cell r="CB282">
            <v>2500</v>
          </cell>
          <cell r="CD282">
            <v>2350.9499999999998</v>
          </cell>
          <cell r="CE282" t="str">
            <v>TAMAYO</v>
          </cell>
          <cell r="CF282" t="str">
            <v>CHAMORRO</v>
          </cell>
          <cell r="CG282" t="str">
            <v>MARIA GERTRUDIS</v>
          </cell>
          <cell r="CJ282" t="str">
            <v>PERSONAL DIPUTADOS</v>
          </cell>
        </row>
        <row r="283">
          <cell r="J283">
            <v>0</v>
          </cell>
          <cell r="CB283">
            <v>7000</v>
          </cell>
          <cell r="CD283">
            <v>6151.53</v>
          </cell>
          <cell r="CE283" t="str">
            <v>ISLAS</v>
          </cell>
          <cell r="CF283" t="str">
            <v>ARMENTA</v>
          </cell>
          <cell r="CG283" t="str">
            <v>IGNACIO</v>
          </cell>
          <cell r="CJ283" t="str">
            <v>SALUD</v>
          </cell>
        </row>
        <row r="284">
          <cell r="J284">
            <v>338.55</v>
          </cell>
          <cell r="CB284">
            <v>4981.08</v>
          </cell>
          <cell r="CD284">
            <v>4043.28</v>
          </cell>
          <cell r="CE284" t="str">
            <v>HUERTA</v>
          </cell>
          <cell r="CF284" t="str">
            <v>MARTINEZ</v>
          </cell>
          <cell r="CG284" t="str">
            <v>PAMELA</v>
          </cell>
          <cell r="CJ284" t="str">
            <v>BASE DIPUTADOS</v>
          </cell>
        </row>
        <row r="285">
          <cell r="J285">
            <v>338.55</v>
          </cell>
          <cell r="CB285">
            <v>4981.08</v>
          </cell>
          <cell r="CD285">
            <v>4043.28</v>
          </cell>
          <cell r="CE285" t="str">
            <v>SALAS</v>
          </cell>
          <cell r="CF285" t="str">
            <v>VASQUEZ</v>
          </cell>
          <cell r="CG285" t="str">
            <v>ARELI</v>
          </cell>
          <cell r="CJ285" t="str">
            <v>INSTITUTO DE ESTUDIOS LEGISLATIVOS</v>
          </cell>
        </row>
        <row r="286">
          <cell r="J286">
            <v>0</v>
          </cell>
          <cell r="CB286">
            <v>5500</v>
          </cell>
          <cell r="CD286">
            <v>4954.55</v>
          </cell>
          <cell r="CE286" t="str">
            <v>MOLINA</v>
          </cell>
          <cell r="CF286" t="str">
            <v>PADILLA</v>
          </cell>
          <cell r="CG286" t="str">
            <v>FELIPE</v>
          </cell>
          <cell r="CJ286" t="str">
            <v>PERSONAL DIPUTADOS</v>
          </cell>
        </row>
        <row r="287">
          <cell r="J287">
            <v>0</v>
          </cell>
          <cell r="CB287">
            <v>17500</v>
          </cell>
          <cell r="CD287">
            <v>14292.32</v>
          </cell>
          <cell r="CE287" t="str">
            <v>DOMINGUEZ</v>
          </cell>
          <cell r="CF287" t="str">
            <v>MORALES</v>
          </cell>
          <cell r="CG287" t="str">
            <v>MELECIO</v>
          </cell>
          <cell r="CJ287" t="str">
            <v>SECRETARIA PARLAMENTARIA</v>
          </cell>
        </row>
        <row r="288">
          <cell r="J288">
            <v>0</v>
          </cell>
          <cell r="CB288">
            <v>17500</v>
          </cell>
          <cell r="CD288">
            <v>14292.32</v>
          </cell>
          <cell r="CE288" t="str">
            <v>RODRIGUEZ</v>
          </cell>
          <cell r="CF288" t="str">
            <v>SILVA</v>
          </cell>
          <cell r="CG288" t="str">
            <v>DAVID</v>
          </cell>
          <cell r="CJ288" t="str">
            <v>PRENSA Y RELACIONES PUBLICAS</v>
          </cell>
        </row>
        <row r="289">
          <cell r="J289">
            <v>0</v>
          </cell>
          <cell r="CB289">
            <v>5555.37</v>
          </cell>
          <cell r="CD289">
            <v>5000</v>
          </cell>
          <cell r="CE289" t="str">
            <v>GARCIA</v>
          </cell>
          <cell r="CF289" t="str">
            <v>PALAFOX</v>
          </cell>
          <cell r="CG289" t="str">
            <v>ANA MARIA</v>
          </cell>
          <cell r="CJ289" t="str">
            <v>SECRETRARIA ADMINISTRATIVA</v>
          </cell>
        </row>
        <row r="290">
          <cell r="J290">
            <v>0</v>
          </cell>
          <cell r="CB290">
            <v>5555.37</v>
          </cell>
          <cell r="CD290">
            <v>5000</v>
          </cell>
          <cell r="CE290" t="str">
            <v>GONZALEZ</v>
          </cell>
          <cell r="CF290" t="str">
            <v>VILLEGAS</v>
          </cell>
          <cell r="CG290" t="str">
            <v>JULIO CESAR</v>
          </cell>
          <cell r="CJ290" t="str">
            <v>RECURSOS HUMANOS</v>
          </cell>
        </row>
        <row r="291">
          <cell r="J291">
            <v>0</v>
          </cell>
          <cell r="CB291">
            <v>5000</v>
          </cell>
          <cell r="CD291">
            <v>4543.8599999999997</v>
          </cell>
          <cell r="CE291" t="str">
            <v>RAMIREZ</v>
          </cell>
          <cell r="CF291" t="str">
            <v>REYES</v>
          </cell>
          <cell r="CG291" t="str">
            <v>MARIA DE LOS ANGELES</v>
          </cell>
          <cell r="CJ291" t="str">
            <v>PERSONAL DIPUTADOS</v>
          </cell>
        </row>
        <row r="292">
          <cell r="J292">
            <v>0</v>
          </cell>
          <cell r="CB292">
            <v>4125</v>
          </cell>
          <cell r="CD292">
            <v>3799.15</v>
          </cell>
          <cell r="CE292" t="str">
            <v>SEGURA</v>
          </cell>
          <cell r="CF292" t="str">
            <v>PAYAN</v>
          </cell>
          <cell r="CG292" t="str">
            <v>EDITH ALEJANDRA</v>
          </cell>
          <cell r="CJ292" t="str">
            <v>COMISION DE FINANZAS Y FISCALIZACIÓN</v>
          </cell>
        </row>
        <row r="293">
          <cell r="J293">
            <v>0</v>
          </cell>
          <cell r="CB293">
            <v>7000</v>
          </cell>
          <cell r="CD293">
            <v>6151.53</v>
          </cell>
          <cell r="CE293" t="str">
            <v>TLILAYATZI</v>
          </cell>
          <cell r="CF293" t="str">
            <v>MENDIETA</v>
          </cell>
          <cell r="CG293" t="str">
            <v>SAULO</v>
          </cell>
          <cell r="CJ293" t="str">
            <v>COMITÉ DE TRANSPARENCIA</v>
          </cell>
        </row>
        <row r="294">
          <cell r="J294">
            <v>0</v>
          </cell>
          <cell r="CB294">
            <v>12056.91</v>
          </cell>
          <cell r="CD294">
            <v>10128.280000000001</v>
          </cell>
          <cell r="CE294" t="str">
            <v>CALVILLO</v>
          </cell>
          <cell r="CF294" t="str">
            <v>PEREZ</v>
          </cell>
          <cell r="CG294" t="str">
            <v>FRANCISCO</v>
          </cell>
          <cell r="CJ294" t="str">
            <v>RECURSOS HUMANOS</v>
          </cell>
        </row>
        <row r="295">
          <cell r="J295">
            <v>0</v>
          </cell>
          <cell r="CB295">
            <v>8500</v>
          </cell>
          <cell r="CD295">
            <v>7331.13</v>
          </cell>
          <cell r="CE295" t="str">
            <v>ANGULO</v>
          </cell>
          <cell r="CF295" t="str">
            <v>HERNANDEZ</v>
          </cell>
          <cell r="CG295" t="str">
            <v>PATRICIA</v>
          </cell>
          <cell r="CJ295" t="str">
            <v>INSTITUTO DE ESTUDIOS LEGISLATIVOS</v>
          </cell>
        </row>
        <row r="296">
          <cell r="CB296">
            <v>0</v>
          </cell>
          <cell r="CD296">
            <v>0</v>
          </cell>
          <cell r="CE296" t="str">
            <v>SASTRE</v>
          </cell>
          <cell r="CF296" t="str">
            <v>PEREZ</v>
          </cell>
          <cell r="CG296" t="str">
            <v>ALBERTO</v>
          </cell>
          <cell r="CJ296" t="str">
            <v>INSTITUTO DE ESTUDIOS LEGISLATIVOS</v>
          </cell>
        </row>
        <row r="297">
          <cell r="J297">
            <v>0</v>
          </cell>
          <cell r="CB297">
            <v>2500</v>
          </cell>
          <cell r="CD297">
            <v>2350.9499999999998</v>
          </cell>
          <cell r="CE297" t="str">
            <v>SANCHEZ</v>
          </cell>
          <cell r="CF297" t="str">
            <v>LOPEZ</v>
          </cell>
          <cell r="CG297" t="str">
            <v>BLANCA KARINA</v>
          </cell>
          <cell r="CJ297" t="str">
            <v>INSTITUTO DE ESTUDIOS LEGISLATIVOS</v>
          </cell>
        </row>
        <row r="298">
          <cell r="J298">
            <v>0</v>
          </cell>
          <cell r="CB298">
            <v>3000</v>
          </cell>
          <cell r="CD298">
            <v>2796.55</v>
          </cell>
          <cell r="CE298" t="str">
            <v>MORALES</v>
          </cell>
          <cell r="CF298" t="str">
            <v>SANTACRUZ</v>
          </cell>
          <cell r="CG298" t="str">
            <v>GERARDO</v>
          </cell>
          <cell r="CJ298" t="str">
            <v>INSTITUTO DE ESTUDIOS LEGISLATIVOS</v>
          </cell>
        </row>
        <row r="299">
          <cell r="J299">
            <v>0</v>
          </cell>
          <cell r="CB299">
            <v>5000</v>
          </cell>
          <cell r="CD299">
            <v>4543.8599999999997</v>
          </cell>
          <cell r="CE299" t="str">
            <v>GONZALEZ</v>
          </cell>
          <cell r="CF299" t="str">
            <v>LEAL</v>
          </cell>
          <cell r="CG299" t="str">
            <v>VICTORIA</v>
          </cell>
          <cell r="CJ299" t="str">
            <v>INSTITUTO DE ESTUDIOS LEGISLATIVOS</v>
          </cell>
        </row>
        <row r="300">
          <cell r="J300">
            <v>0</v>
          </cell>
          <cell r="CB300">
            <v>3500</v>
          </cell>
          <cell r="CD300">
            <v>3242.15</v>
          </cell>
          <cell r="CE300" t="str">
            <v>JUAREZ</v>
          </cell>
          <cell r="CF300" t="str">
            <v>FLORES</v>
          </cell>
          <cell r="CG300" t="str">
            <v>MARLY</v>
          </cell>
          <cell r="CJ300" t="str">
            <v>INSTITUTO DE ESTUDIOS LEGISLATIVOS</v>
          </cell>
        </row>
        <row r="301">
          <cell r="J301">
            <v>0</v>
          </cell>
          <cell r="CB301">
            <v>7000</v>
          </cell>
          <cell r="CD301">
            <v>6151.53</v>
          </cell>
          <cell r="CE301" t="str">
            <v>RAMIREZ</v>
          </cell>
          <cell r="CF301" t="str">
            <v>MONTIEL</v>
          </cell>
          <cell r="CG301" t="str">
            <v>EDMUNDO</v>
          </cell>
          <cell r="CJ301" t="str">
            <v>DESARROLLO HUMANO Y SOCIAL</v>
          </cell>
        </row>
        <row r="302">
          <cell r="J302">
            <v>0</v>
          </cell>
          <cell r="CB302">
            <v>5000</v>
          </cell>
          <cell r="CD302">
            <v>4543.8599999999997</v>
          </cell>
          <cell r="CE302" t="str">
            <v>HERNANDEZ</v>
          </cell>
          <cell r="CF302" t="str">
            <v>FRANCO</v>
          </cell>
          <cell r="CG302" t="str">
            <v>ELIZABETH</v>
          </cell>
          <cell r="CJ302" t="str">
            <v>PERSONAL DIPUTADOS</v>
          </cell>
        </row>
        <row r="303">
          <cell r="J303">
            <v>0</v>
          </cell>
          <cell r="CB303">
            <v>5000</v>
          </cell>
          <cell r="CD303">
            <v>4543.8599999999997</v>
          </cell>
          <cell r="CE303" t="str">
            <v>ESPINOZA</v>
          </cell>
          <cell r="CF303" t="str">
            <v>CUEVAS</v>
          </cell>
          <cell r="CG303" t="str">
            <v>MARIA GUADALUPE</v>
          </cell>
          <cell r="CJ303" t="str">
            <v>PERSONAL DIPUTADOS</v>
          </cell>
        </row>
        <row r="304">
          <cell r="J304">
            <v>0</v>
          </cell>
          <cell r="CB304">
            <v>7000</v>
          </cell>
          <cell r="CD304">
            <v>6151.53</v>
          </cell>
          <cell r="CE304" t="str">
            <v>HERNANDEZ</v>
          </cell>
          <cell r="CF304" t="str">
            <v>MORALES</v>
          </cell>
          <cell r="CG304" t="str">
            <v>JOSE MANUEL</v>
          </cell>
          <cell r="CJ304" t="str">
            <v>INSTRUCTORA DE JUICIO POLITICO, DECLARAC</v>
          </cell>
        </row>
        <row r="305">
          <cell r="J305">
            <v>0</v>
          </cell>
          <cell r="CB305">
            <v>5000</v>
          </cell>
          <cell r="CD305">
            <v>4543.8599999999997</v>
          </cell>
          <cell r="CE305" t="str">
            <v>HERNANDEZ</v>
          </cell>
          <cell r="CF305" t="str">
            <v>LEON</v>
          </cell>
          <cell r="CG305" t="str">
            <v>KARINA</v>
          </cell>
          <cell r="CJ305" t="str">
            <v>DIRECCION JURIDICA</v>
          </cell>
        </row>
        <row r="306">
          <cell r="J306">
            <v>0</v>
          </cell>
          <cell r="CB306">
            <v>4000</v>
          </cell>
          <cell r="CD306">
            <v>3687.75</v>
          </cell>
          <cell r="CE306" t="str">
            <v>MUÑOZ</v>
          </cell>
          <cell r="CF306" t="str">
            <v>TORRES</v>
          </cell>
          <cell r="CG306" t="str">
            <v>OMAR</v>
          </cell>
          <cell r="CJ306" t="str">
            <v>PERSONAL DIPUTADOS</v>
          </cell>
        </row>
        <row r="307">
          <cell r="J307">
            <v>0</v>
          </cell>
          <cell r="CB307">
            <v>7000</v>
          </cell>
          <cell r="CD307">
            <v>6151.53</v>
          </cell>
          <cell r="CE307" t="str">
            <v>RODRIGUEZ</v>
          </cell>
          <cell r="CF307" t="str">
            <v>HERNANDEZ</v>
          </cell>
          <cell r="CG307" t="str">
            <v>ABEL</v>
          </cell>
          <cell r="CJ307" t="str">
            <v>FOMENTO ARTESANAL Y MIPYMES</v>
          </cell>
        </row>
        <row r="308">
          <cell r="CB308">
            <v>0</v>
          </cell>
          <cell r="CD308">
            <v>0</v>
          </cell>
          <cell r="CE308" t="str">
            <v>NETZAHUATL</v>
          </cell>
          <cell r="CF308" t="str">
            <v>CONDE</v>
          </cell>
          <cell r="CG308" t="str">
            <v>JACK</v>
          </cell>
          <cell r="CJ308" t="str">
            <v>INSTITUTO DE ESTUDIOS LEGISLATIVOS</v>
          </cell>
        </row>
        <row r="309">
          <cell r="J309">
            <v>0</v>
          </cell>
          <cell r="CB309">
            <v>7000</v>
          </cell>
          <cell r="CD309">
            <v>6151.53</v>
          </cell>
          <cell r="CE309" t="str">
            <v>IRIARTE</v>
          </cell>
          <cell r="CF309" t="str">
            <v>HERNANDEZ</v>
          </cell>
          <cell r="CG309" t="str">
            <v>DENISSE</v>
          </cell>
          <cell r="CJ309" t="str">
            <v>PERSONAL DIPUTADOS</v>
          </cell>
        </row>
        <row r="310">
          <cell r="J310">
            <v>0</v>
          </cell>
          <cell r="CB310">
            <v>7000</v>
          </cell>
          <cell r="CD310">
            <v>6151.53</v>
          </cell>
          <cell r="CE310" t="str">
            <v>BUSTOS</v>
          </cell>
          <cell r="CF310" t="str">
            <v>CERVANTES</v>
          </cell>
          <cell r="CG310" t="str">
            <v>GALILEO</v>
          </cell>
          <cell r="CJ310" t="str">
            <v>PERSONAL DIPUTADOS</v>
          </cell>
        </row>
        <row r="311">
          <cell r="J311">
            <v>0</v>
          </cell>
          <cell r="CB311">
            <v>7000</v>
          </cell>
          <cell r="CD311">
            <v>6151.53</v>
          </cell>
          <cell r="CE311" t="str">
            <v>ZEMPOALTECA</v>
          </cell>
          <cell r="CF311" t="str">
            <v>GRACIA</v>
          </cell>
          <cell r="CG311" t="str">
            <v>MARTIN</v>
          </cell>
          <cell r="CJ311" t="str">
            <v>PERSONAL DIPUTADOS</v>
          </cell>
        </row>
        <row r="312">
          <cell r="J312">
            <v>0</v>
          </cell>
          <cell r="CB312">
            <v>3500</v>
          </cell>
          <cell r="CD312">
            <v>3242.15</v>
          </cell>
          <cell r="CE312" t="str">
            <v>PEREZ</v>
          </cell>
          <cell r="CF312" t="str">
            <v>GEORGE</v>
          </cell>
          <cell r="CG312" t="str">
            <v>MINERVA</v>
          </cell>
          <cell r="CJ312" t="str">
            <v>COMISION DE PUNTOS CONSTITUCIONALES</v>
          </cell>
        </row>
        <row r="313">
          <cell r="J313">
            <v>0</v>
          </cell>
          <cell r="CB313">
            <v>4000</v>
          </cell>
          <cell r="CD313">
            <v>3687.75</v>
          </cell>
          <cell r="CE313" t="str">
            <v>ZEMPOALTECA</v>
          </cell>
          <cell r="CF313" t="str">
            <v>HERNANDEZ</v>
          </cell>
          <cell r="CG313" t="str">
            <v>GUSTAVO</v>
          </cell>
          <cell r="CJ313" t="str">
            <v>PERSONAL DIPUTADOS</v>
          </cell>
        </row>
        <row r="314">
          <cell r="J314">
            <v>0</v>
          </cell>
          <cell r="CB314">
            <v>7500</v>
          </cell>
          <cell r="CD314">
            <v>6544.73</v>
          </cell>
          <cell r="CE314" t="str">
            <v>HERNANDEZ</v>
          </cell>
          <cell r="CF314" t="str">
            <v>MORALES</v>
          </cell>
          <cell r="CG314" t="str">
            <v>ADRIANA</v>
          </cell>
          <cell r="CJ314" t="str">
            <v>INSTITUTO DE ESTUDIOS LEGISLATIVOS</v>
          </cell>
        </row>
        <row r="315">
          <cell r="J315">
            <v>0</v>
          </cell>
          <cell r="CB315">
            <v>2421</v>
          </cell>
          <cell r="CD315">
            <v>2279.0100000000002</v>
          </cell>
          <cell r="CE315" t="str">
            <v>SANCHEZ</v>
          </cell>
          <cell r="CF315" t="str">
            <v>XOCHICALE</v>
          </cell>
          <cell r="CG315" t="str">
            <v>ANA KAREN</v>
          </cell>
          <cell r="CJ315" t="str">
            <v>PERSONAL DIPUTADOS</v>
          </cell>
        </row>
        <row r="316">
          <cell r="J316">
            <v>0</v>
          </cell>
          <cell r="CB316">
            <v>8714.74</v>
          </cell>
          <cell r="CD316">
            <v>7500</v>
          </cell>
          <cell r="CE316" t="str">
            <v>CISNEROS</v>
          </cell>
          <cell r="CF316" t="str">
            <v>CIRIO</v>
          </cell>
          <cell r="CG316" t="str">
            <v>JOSUE</v>
          </cell>
          <cell r="CJ316" t="str">
            <v>JUNTA DE COORDINACION Y CONCERTACION POL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 qna de diciembre para trans"/>
      <sheetName val="Hoja1"/>
    </sheetNames>
    <sheetDataSet>
      <sheetData sheetId="0">
        <row r="2">
          <cell r="O2" t="str">
            <v>Femenino</v>
          </cell>
        </row>
        <row r="3">
          <cell r="O3" t="str">
            <v>Masculino</v>
          </cell>
        </row>
        <row r="4">
          <cell r="O4" t="str">
            <v>Femenino</v>
          </cell>
        </row>
        <row r="5">
          <cell r="O5" t="str">
            <v>Femenino</v>
          </cell>
        </row>
        <row r="6">
          <cell r="O6" t="str">
            <v>Masculino</v>
          </cell>
        </row>
        <row r="7">
          <cell r="O7" t="str">
            <v>Femenino</v>
          </cell>
        </row>
        <row r="8">
          <cell r="O8" t="str">
            <v>Femenino</v>
          </cell>
        </row>
        <row r="9">
          <cell r="O9" t="str">
            <v>Femenino</v>
          </cell>
        </row>
        <row r="10">
          <cell r="O10" t="str">
            <v>Femenino</v>
          </cell>
        </row>
        <row r="11">
          <cell r="O11" t="str">
            <v>Femenino</v>
          </cell>
        </row>
        <row r="12">
          <cell r="O12" t="str">
            <v>Masculino</v>
          </cell>
        </row>
        <row r="13">
          <cell r="O13" t="str">
            <v>Femenino</v>
          </cell>
        </row>
        <row r="14">
          <cell r="O14" t="str">
            <v>Femenino</v>
          </cell>
        </row>
        <row r="15">
          <cell r="O15" t="str">
            <v>Femenino</v>
          </cell>
        </row>
        <row r="16">
          <cell r="O16" t="str">
            <v>Masculino</v>
          </cell>
        </row>
        <row r="17">
          <cell r="O17" t="str">
            <v>Femenino</v>
          </cell>
        </row>
        <row r="18">
          <cell r="O18" t="str">
            <v>Femenino</v>
          </cell>
        </row>
        <row r="19">
          <cell r="O19" t="str">
            <v>Masculino</v>
          </cell>
        </row>
        <row r="20">
          <cell r="O20" t="str">
            <v>Masculino</v>
          </cell>
        </row>
        <row r="21">
          <cell r="O21" t="str">
            <v>Femenino</v>
          </cell>
        </row>
        <row r="22">
          <cell r="O22" t="str">
            <v>Femenino</v>
          </cell>
        </row>
        <row r="23">
          <cell r="O23" t="str">
            <v>Masculino</v>
          </cell>
        </row>
        <row r="24">
          <cell r="O24" t="str">
            <v>Femenino</v>
          </cell>
        </row>
        <row r="25">
          <cell r="O25" t="str">
            <v>Masculino</v>
          </cell>
        </row>
        <row r="26">
          <cell r="O26" t="str">
            <v>Femenino</v>
          </cell>
        </row>
        <row r="27">
          <cell r="O27" t="str">
            <v>Femenino</v>
          </cell>
        </row>
        <row r="28">
          <cell r="O28" t="str">
            <v>Femenino</v>
          </cell>
        </row>
        <row r="29">
          <cell r="O29" t="str">
            <v>Femenino</v>
          </cell>
        </row>
        <row r="30">
          <cell r="O30" t="str">
            <v>Masculino</v>
          </cell>
        </row>
        <row r="31">
          <cell r="O31" t="str">
            <v>Femenino</v>
          </cell>
        </row>
        <row r="32">
          <cell r="O32" t="str">
            <v>Femenino</v>
          </cell>
        </row>
        <row r="33">
          <cell r="O33" t="str">
            <v>Masculino</v>
          </cell>
        </row>
        <row r="34">
          <cell r="O34" t="str">
            <v>Femenino</v>
          </cell>
        </row>
        <row r="36">
          <cell r="O36" t="str">
            <v>Femenino</v>
          </cell>
        </row>
        <row r="37">
          <cell r="O37" t="str">
            <v>Femenino</v>
          </cell>
        </row>
        <row r="38">
          <cell r="O38" t="str">
            <v>Femenino</v>
          </cell>
        </row>
        <row r="39">
          <cell r="O39" t="str">
            <v>Femenino</v>
          </cell>
        </row>
        <row r="40">
          <cell r="O40" t="str">
            <v>Masculino</v>
          </cell>
        </row>
        <row r="41">
          <cell r="O41" t="str">
            <v>Masculino</v>
          </cell>
        </row>
        <row r="42">
          <cell r="O42" t="str">
            <v>Femenino</v>
          </cell>
        </row>
        <row r="43">
          <cell r="O43" t="str">
            <v>Femenino</v>
          </cell>
        </row>
        <row r="44">
          <cell r="O44" t="str">
            <v>Femenino</v>
          </cell>
        </row>
        <row r="45">
          <cell r="O45" t="str">
            <v>Femenino</v>
          </cell>
        </row>
        <row r="46">
          <cell r="O46" t="str">
            <v>Femenino</v>
          </cell>
        </row>
        <row r="47">
          <cell r="O47" t="str">
            <v>Femenino</v>
          </cell>
        </row>
        <row r="48">
          <cell r="O48" t="str">
            <v>Femenino</v>
          </cell>
        </row>
        <row r="49">
          <cell r="O49" t="str">
            <v>Masculino</v>
          </cell>
        </row>
        <row r="50">
          <cell r="O50" t="str">
            <v>Femenino</v>
          </cell>
        </row>
        <row r="51">
          <cell r="O51" t="str">
            <v>Femenino</v>
          </cell>
        </row>
        <row r="52">
          <cell r="O52" t="str">
            <v>Femenino</v>
          </cell>
        </row>
        <row r="53">
          <cell r="O53" t="str">
            <v>Femenino</v>
          </cell>
        </row>
        <row r="54">
          <cell r="O54" t="str">
            <v>Femenino</v>
          </cell>
        </row>
        <row r="55">
          <cell r="O55" t="str">
            <v>Femenino</v>
          </cell>
        </row>
        <row r="56">
          <cell r="O56" t="str">
            <v>Femenino</v>
          </cell>
        </row>
        <row r="57">
          <cell r="O57" t="str">
            <v>Masculino</v>
          </cell>
        </row>
        <row r="58">
          <cell r="O58" t="str">
            <v>Masculino</v>
          </cell>
        </row>
        <row r="59">
          <cell r="O59" t="str">
            <v>Femenino</v>
          </cell>
        </row>
        <row r="60">
          <cell r="O60" t="str">
            <v>Masculino</v>
          </cell>
        </row>
        <row r="61">
          <cell r="O61" t="str">
            <v>Masculino</v>
          </cell>
        </row>
        <row r="62">
          <cell r="O62" t="str">
            <v>Masculino</v>
          </cell>
        </row>
        <row r="63">
          <cell r="O63" t="str">
            <v>Femenino</v>
          </cell>
        </row>
        <row r="64">
          <cell r="O64" t="str">
            <v>Femenino</v>
          </cell>
        </row>
        <row r="65">
          <cell r="O65" t="str">
            <v>Masculino</v>
          </cell>
        </row>
        <row r="66">
          <cell r="O66" t="str">
            <v>Femenino</v>
          </cell>
        </row>
        <row r="67">
          <cell r="O67" t="str">
            <v>Femenino</v>
          </cell>
        </row>
        <row r="68">
          <cell r="O68" t="str">
            <v>Femenino</v>
          </cell>
        </row>
        <row r="69">
          <cell r="O69" t="str">
            <v>Masculino</v>
          </cell>
        </row>
        <row r="70">
          <cell r="O70" t="str">
            <v>Femenino</v>
          </cell>
        </row>
        <row r="71">
          <cell r="O71" t="str">
            <v>Femenino</v>
          </cell>
        </row>
        <row r="72">
          <cell r="O72" t="str">
            <v>Masculino</v>
          </cell>
        </row>
        <row r="73">
          <cell r="O73" t="str">
            <v>Masculino</v>
          </cell>
        </row>
        <row r="74">
          <cell r="O74" t="str">
            <v>Masculino</v>
          </cell>
        </row>
        <row r="75">
          <cell r="O75" t="str">
            <v>Masculino</v>
          </cell>
        </row>
        <row r="76">
          <cell r="O76" t="str">
            <v>Masculino</v>
          </cell>
        </row>
        <row r="77">
          <cell r="O77" t="str">
            <v>Masculino</v>
          </cell>
        </row>
        <row r="78">
          <cell r="O78" t="str">
            <v>Femenino</v>
          </cell>
        </row>
        <row r="79">
          <cell r="O79" t="str">
            <v>Femenino</v>
          </cell>
        </row>
        <row r="80">
          <cell r="O80" t="str">
            <v>Femenino</v>
          </cell>
        </row>
        <row r="81">
          <cell r="O81" t="str">
            <v>Femenino</v>
          </cell>
        </row>
        <row r="82">
          <cell r="O82" t="str">
            <v>Femenino</v>
          </cell>
        </row>
        <row r="83">
          <cell r="O83" t="str">
            <v>Femenino</v>
          </cell>
        </row>
        <row r="85">
          <cell r="O85" t="str">
            <v>Femenino</v>
          </cell>
        </row>
        <row r="86">
          <cell r="O86" t="str">
            <v>Masculino</v>
          </cell>
        </row>
        <row r="87">
          <cell r="O87" t="str">
            <v>Femenino</v>
          </cell>
        </row>
        <row r="88">
          <cell r="O88" t="str">
            <v>Femenino</v>
          </cell>
        </row>
        <row r="89">
          <cell r="O89" t="str">
            <v>Femenino</v>
          </cell>
        </row>
        <row r="90">
          <cell r="O90" t="str">
            <v>Femenino</v>
          </cell>
        </row>
        <row r="91">
          <cell r="O91" t="str">
            <v>Femenino</v>
          </cell>
        </row>
        <row r="92">
          <cell r="O92" t="str">
            <v>Femenino</v>
          </cell>
        </row>
        <row r="93">
          <cell r="O93" t="str">
            <v>Masculino</v>
          </cell>
        </row>
        <row r="94">
          <cell r="O94" t="str">
            <v>Femenino</v>
          </cell>
        </row>
        <row r="95">
          <cell r="O95" t="str">
            <v>Masculino</v>
          </cell>
        </row>
        <row r="96">
          <cell r="O96" t="str">
            <v>Femenino</v>
          </cell>
        </row>
        <row r="97">
          <cell r="O97" t="str">
            <v>Femenino</v>
          </cell>
        </row>
        <row r="98">
          <cell r="O98" t="str">
            <v>Femenino</v>
          </cell>
        </row>
        <row r="99">
          <cell r="O99" t="str">
            <v>Femenino</v>
          </cell>
        </row>
        <row r="100">
          <cell r="O100" t="str">
            <v>Masculino</v>
          </cell>
        </row>
        <row r="101">
          <cell r="O101" t="str">
            <v>Femenino</v>
          </cell>
        </row>
        <row r="102">
          <cell r="O102" t="str">
            <v>Femenino</v>
          </cell>
        </row>
        <row r="103">
          <cell r="O103" t="str">
            <v>Femenino</v>
          </cell>
        </row>
        <row r="104">
          <cell r="O104" t="str">
            <v>Masculino</v>
          </cell>
        </row>
        <row r="105">
          <cell r="O105" t="str">
            <v>Masculino</v>
          </cell>
        </row>
        <row r="106">
          <cell r="O106" t="str">
            <v>Femenino</v>
          </cell>
        </row>
        <row r="107">
          <cell r="O107" t="str">
            <v>Masculino</v>
          </cell>
        </row>
        <row r="108">
          <cell r="O108" t="str">
            <v>Masculino</v>
          </cell>
        </row>
        <row r="109">
          <cell r="O109" t="str">
            <v>Femenino</v>
          </cell>
        </row>
        <row r="110">
          <cell r="O110" t="str">
            <v>Femenino</v>
          </cell>
        </row>
        <row r="111">
          <cell r="O111" t="str">
            <v>Masculino</v>
          </cell>
        </row>
        <row r="112">
          <cell r="O112" t="str">
            <v>Masculino</v>
          </cell>
        </row>
        <row r="113">
          <cell r="O113" t="str">
            <v>Masculino</v>
          </cell>
        </row>
        <row r="114">
          <cell r="O114" t="str">
            <v>Femenino</v>
          </cell>
        </row>
        <row r="115">
          <cell r="O115" t="str">
            <v>Femenino</v>
          </cell>
        </row>
        <row r="116">
          <cell r="O116" t="str">
            <v>Masculino</v>
          </cell>
        </row>
        <row r="117">
          <cell r="O117" t="str">
            <v>Masculino</v>
          </cell>
        </row>
        <row r="118">
          <cell r="O118" t="str">
            <v>Femenino</v>
          </cell>
        </row>
        <row r="119">
          <cell r="O119" t="str">
            <v>Femenino</v>
          </cell>
        </row>
        <row r="120">
          <cell r="O120" t="str">
            <v>Femenino</v>
          </cell>
        </row>
        <row r="121">
          <cell r="O121" t="str">
            <v>Femenino</v>
          </cell>
        </row>
        <row r="122">
          <cell r="O122" t="str">
            <v>Masculino</v>
          </cell>
        </row>
        <row r="123">
          <cell r="O123" t="str">
            <v>Femenino</v>
          </cell>
        </row>
        <row r="124">
          <cell r="O124" t="str">
            <v>Masculino</v>
          </cell>
        </row>
        <row r="125">
          <cell r="O125" t="str">
            <v>Femenino</v>
          </cell>
        </row>
        <row r="126">
          <cell r="O126" t="str">
            <v>Masculino</v>
          </cell>
        </row>
        <row r="127">
          <cell r="O127" t="str">
            <v>Femenino</v>
          </cell>
        </row>
        <row r="128">
          <cell r="O128" t="str">
            <v>Femenino</v>
          </cell>
        </row>
        <row r="129">
          <cell r="O129" t="str">
            <v>Masculino</v>
          </cell>
        </row>
        <row r="130">
          <cell r="O130" t="str">
            <v>Femenino</v>
          </cell>
        </row>
        <row r="131">
          <cell r="O131" t="str">
            <v>Masculino</v>
          </cell>
        </row>
        <row r="132">
          <cell r="O132" t="str">
            <v>Masculino</v>
          </cell>
        </row>
        <row r="133">
          <cell r="O133" t="str">
            <v>Femenino</v>
          </cell>
        </row>
        <row r="134">
          <cell r="O134" t="str">
            <v>Masculino</v>
          </cell>
        </row>
        <row r="135">
          <cell r="O135" t="str">
            <v>Masculino</v>
          </cell>
        </row>
        <row r="136">
          <cell r="O136" t="str">
            <v>Masculino</v>
          </cell>
        </row>
        <row r="137">
          <cell r="O137" t="str">
            <v>Masculino</v>
          </cell>
        </row>
        <row r="138">
          <cell r="O138" t="str">
            <v>Masculino</v>
          </cell>
        </row>
        <row r="139">
          <cell r="O139" t="str">
            <v>Masculino</v>
          </cell>
        </row>
        <row r="140">
          <cell r="O140" t="str">
            <v>Masculino</v>
          </cell>
        </row>
        <row r="141">
          <cell r="O141" t="str">
            <v>Masculino</v>
          </cell>
        </row>
        <row r="142">
          <cell r="O142" t="str">
            <v>Masculino</v>
          </cell>
        </row>
        <row r="143">
          <cell r="O143" t="str">
            <v>Masculino</v>
          </cell>
        </row>
        <row r="144">
          <cell r="O144" t="str">
            <v>Femenino</v>
          </cell>
        </row>
        <row r="146">
          <cell r="O146" t="str">
            <v>Femenino</v>
          </cell>
        </row>
        <row r="147">
          <cell r="O147" t="str">
            <v>Masculino</v>
          </cell>
        </row>
        <row r="148">
          <cell r="O148" t="str">
            <v>Masculino</v>
          </cell>
        </row>
        <row r="149">
          <cell r="O149" t="str">
            <v>Femenino</v>
          </cell>
        </row>
        <row r="150">
          <cell r="O150" t="str">
            <v>Femenino</v>
          </cell>
        </row>
        <row r="151">
          <cell r="O151" t="str">
            <v>Masculino</v>
          </cell>
        </row>
        <row r="152">
          <cell r="O152" t="str">
            <v>Femenino</v>
          </cell>
        </row>
        <row r="153">
          <cell r="O153" t="str">
            <v>Masculino</v>
          </cell>
        </row>
        <row r="154">
          <cell r="O154" t="str">
            <v>Masculino</v>
          </cell>
        </row>
        <row r="155">
          <cell r="O155" t="str">
            <v>Femenino</v>
          </cell>
        </row>
        <row r="156">
          <cell r="O156" t="str">
            <v>Femenino</v>
          </cell>
        </row>
        <row r="157">
          <cell r="O157" t="str">
            <v>Femenino</v>
          </cell>
        </row>
        <row r="158">
          <cell r="O158" t="str">
            <v>Femenino</v>
          </cell>
        </row>
        <row r="159">
          <cell r="O159" t="str">
            <v>Femenino</v>
          </cell>
        </row>
        <row r="160">
          <cell r="O160" t="str">
            <v>Femenino</v>
          </cell>
        </row>
        <row r="161">
          <cell r="O161" t="str">
            <v>Masculino</v>
          </cell>
        </row>
        <row r="162">
          <cell r="O162" t="str">
            <v>Masculino</v>
          </cell>
        </row>
        <row r="163">
          <cell r="O163" t="str">
            <v>Masculino</v>
          </cell>
        </row>
        <row r="164">
          <cell r="O164" t="str">
            <v>Femenino</v>
          </cell>
        </row>
        <row r="165">
          <cell r="O165" t="str">
            <v>Masculino</v>
          </cell>
        </row>
        <row r="166">
          <cell r="O166" t="str">
            <v>Femenino</v>
          </cell>
        </row>
        <row r="167">
          <cell r="O167" t="str">
            <v>Femenino</v>
          </cell>
        </row>
        <row r="168">
          <cell r="O168" t="str">
            <v>Masculino</v>
          </cell>
        </row>
        <row r="169">
          <cell r="O169" t="str">
            <v>Masculino</v>
          </cell>
        </row>
        <row r="170">
          <cell r="O170" t="str">
            <v>Femenino</v>
          </cell>
        </row>
        <row r="171">
          <cell r="O171" t="str">
            <v>Femenino</v>
          </cell>
        </row>
        <row r="172">
          <cell r="O172" t="str">
            <v>Femenino</v>
          </cell>
        </row>
        <row r="173">
          <cell r="O173" t="str">
            <v>Femenino</v>
          </cell>
        </row>
        <row r="174">
          <cell r="O174" t="str">
            <v>Masculino</v>
          </cell>
        </row>
        <row r="175">
          <cell r="O175" t="str">
            <v>Masculino</v>
          </cell>
        </row>
        <row r="176">
          <cell r="O176" t="str">
            <v>Femenino</v>
          </cell>
        </row>
        <row r="177">
          <cell r="O177" t="str">
            <v>Femenino</v>
          </cell>
        </row>
        <row r="178">
          <cell r="O178" t="str">
            <v>Masculino</v>
          </cell>
        </row>
        <row r="179">
          <cell r="O179" t="str">
            <v>Masculino</v>
          </cell>
        </row>
        <row r="180">
          <cell r="O180" t="str">
            <v>Masculino</v>
          </cell>
        </row>
        <row r="181">
          <cell r="O181" t="str">
            <v>Femenino</v>
          </cell>
        </row>
        <row r="182">
          <cell r="O182" t="str">
            <v>Femenino</v>
          </cell>
        </row>
        <row r="183">
          <cell r="O183" t="str">
            <v>Femenino</v>
          </cell>
        </row>
        <row r="184">
          <cell r="O184" t="str">
            <v>Masculino</v>
          </cell>
        </row>
        <row r="185">
          <cell r="O185" t="str">
            <v>Masculino</v>
          </cell>
        </row>
        <row r="186">
          <cell r="O186" t="str">
            <v>Masculino</v>
          </cell>
        </row>
        <row r="187">
          <cell r="O187" t="str">
            <v>Masculino</v>
          </cell>
        </row>
        <row r="188">
          <cell r="O188" t="str">
            <v>Masculino</v>
          </cell>
        </row>
        <row r="189">
          <cell r="O189" t="str">
            <v>Masculino</v>
          </cell>
        </row>
        <row r="190">
          <cell r="O190" t="str">
            <v>Femenino</v>
          </cell>
        </row>
        <row r="191">
          <cell r="O191" t="str">
            <v>Femenino</v>
          </cell>
        </row>
        <row r="192">
          <cell r="O192" t="str">
            <v>Femenino</v>
          </cell>
        </row>
        <row r="193">
          <cell r="O193" t="str">
            <v>Femenino</v>
          </cell>
        </row>
        <row r="194">
          <cell r="O194" t="str">
            <v>Femenino</v>
          </cell>
        </row>
        <row r="195">
          <cell r="O195" t="str">
            <v>Femenino</v>
          </cell>
        </row>
        <row r="196">
          <cell r="O196" t="str">
            <v>Masculino</v>
          </cell>
        </row>
        <row r="197">
          <cell r="O197" t="str">
            <v>Femenino</v>
          </cell>
        </row>
        <row r="198">
          <cell r="O198" t="str">
            <v>Femenino</v>
          </cell>
        </row>
        <row r="199">
          <cell r="O199" t="str">
            <v>Masculino</v>
          </cell>
        </row>
        <row r="200">
          <cell r="O200" t="str">
            <v>Masculino</v>
          </cell>
        </row>
        <row r="201">
          <cell r="O201" t="str">
            <v>Femenino</v>
          </cell>
        </row>
        <row r="202">
          <cell r="O202" t="str">
            <v>Femenino</v>
          </cell>
        </row>
        <row r="203">
          <cell r="O203" t="str">
            <v>Masculino</v>
          </cell>
        </row>
        <row r="204">
          <cell r="O204" t="str">
            <v>Femenino</v>
          </cell>
        </row>
        <row r="205">
          <cell r="O205" t="str">
            <v>Masculino</v>
          </cell>
        </row>
        <row r="206">
          <cell r="O206" t="str">
            <v>Masculino</v>
          </cell>
        </row>
        <row r="207">
          <cell r="O207" t="str">
            <v>Masculino</v>
          </cell>
        </row>
        <row r="208">
          <cell r="O208" t="str">
            <v>Femenino</v>
          </cell>
        </row>
        <row r="209">
          <cell r="O209" t="str">
            <v>Masculino</v>
          </cell>
        </row>
        <row r="210">
          <cell r="O210" t="str">
            <v>Femenino</v>
          </cell>
        </row>
        <row r="211">
          <cell r="O211" t="str">
            <v>Masculino</v>
          </cell>
        </row>
        <row r="212">
          <cell r="O212" t="str">
            <v>Masculino</v>
          </cell>
        </row>
        <row r="213">
          <cell r="O213" t="str">
            <v>Masculino</v>
          </cell>
        </row>
        <row r="214">
          <cell r="O214" t="str">
            <v>Masculino</v>
          </cell>
        </row>
        <row r="215">
          <cell r="O215" t="str">
            <v>Masculino</v>
          </cell>
        </row>
        <row r="216">
          <cell r="O216" t="str">
            <v>Masculino</v>
          </cell>
        </row>
        <row r="217">
          <cell r="O217" t="str">
            <v>Masculino</v>
          </cell>
        </row>
        <row r="218">
          <cell r="O218" t="str">
            <v>Masculino</v>
          </cell>
        </row>
        <row r="219">
          <cell r="O219" t="str">
            <v>Masculino</v>
          </cell>
        </row>
        <row r="220">
          <cell r="O220" t="str">
            <v>Femenino</v>
          </cell>
        </row>
        <row r="221">
          <cell r="O221" t="str">
            <v>Masculino</v>
          </cell>
        </row>
        <row r="222">
          <cell r="O222" t="str">
            <v>Masculino</v>
          </cell>
        </row>
        <row r="223">
          <cell r="O223" t="str">
            <v>Masculino</v>
          </cell>
        </row>
        <row r="224">
          <cell r="O224" t="str">
            <v>Femenino</v>
          </cell>
        </row>
        <row r="225">
          <cell r="O225" t="str">
            <v>Masculino</v>
          </cell>
        </row>
        <row r="226">
          <cell r="O226" t="str">
            <v>Femenino</v>
          </cell>
        </row>
        <row r="227">
          <cell r="O227" t="str">
            <v>Femenino</v>
          </cell>
        </row>
        <row r="228">
          <cell r="O228" t="str">
            <v>Masculino</v>
          </cell>
        </row>
        <row r="229">
          <cell r="O229" t="str">
            <v>Masculino</v>
          </cell>
        </row>
        <row r="230">
          <cell r="O230" t="str">
            <v>Masculino</v>
          </cell>
        </row>
        <row r="231">
          <cell r="O231" t="str">
            <v>Masculino</v>
          </cell>
        </row>
        <row r="232">
          <cell r="O232" t="str">
            <v>Femenino</v>
          </cell>
        </row>
        <row r="233">
          <cell r="O233" t="str">
            <v>Masculino</v>
          </cell>
        </row>
        <row r="234">
          <cell r="O234" t="str">
            <v>Femenino</v>
          </cell>
        </row>
        <row r="235">
          <cell r="O235" t="str">
            <v>Masculino</v>
          </cell>
        </row>
        <row r="236">
          <cell r="O236" t="str">
            <v>Femenino</v>
          </cell>
        </row>
        <row r="237">
          <cell r="O237" t="str">
            <v>Femenino</v>
          </cell>
        </row>
        <row r="238">
          <cell r="O238" t="str">
            <v>Masculino</v>
          </cell>
        </row>
        <row r="239">
          <cell r="O239" t="str">
            <v>Femenino</v>
          </cell>
        </row>
        <row r="240">
          <cell r="O240" t="str">
            <v>Femenino</v>
          </cell>
        </row>
        <row r="241">
          <cell r="O241" t="str">
            <v>Femenino</v>
          </cell>
        </row>
        <row r="242">
          <cell r="O242" t="str">
            <v>Masculino</v>
          </cell>
        </row>
        <row r="243">
          <cell r="O243" t="str">
            <v>Masculino</v>
          </cell>
        </row>
        <row r="244">
          <cell r="O244" t="str">
            <v>Femenino</v>
          </cell>
        </row>
        <row r="245">
          <cell r="O245" t="str">
            <v>Femenino</v>
          </cell>
        </row>
        <row r="246">
          <cell r="O246" t="str">
            <v>Femenino</v>
          </cell>
        </row>
        <row r="247">
          <cell r="O247" t="str">
            <v>Masculino</v>
          </cell>
        </row>
        <row r="248">
          <cell r="O248" t="str">
            <v>Femenino</v>
          </cell>
        </row>
        <row r="249">
          <cell r="O249" t="str">
            <v>Femenino</v>
          </cell>
        </row>
        <row r="250">
          <cell r="O250" t="str">
            <v>Masculino</v>
          </cell>
        </row>
        <row r="251">
          <cell r="O251" t="str">
            <v>Femenino</v>
          </cell>
        </row>
        <row r="252">
          <cell r="O252" t="str">
            <v>Masculino</v>
          </cell>
        </row>
        <row r="253">
          <cell r="O253" t="str">
            <v>Masculino</v>
          </cell>
        </row>
        <row r="254">
          <cell r="O254" t="str">
            <v>Masculino</v>
          </cell>
        </row>
        <row r="255">
          <cell r="O255" t="str">
            <v>Femenino</v>
          </cell>
        </row>
        <row r="256">
          <cell r="O256" t="str">
            <v>Masculino</v>
          </cell>
        </row>
        <row r="257">
          <cell r="O257" t="str">
            <v>Femenino</v>
          </cell>
        </row>
        <row r="258">
          <cell r="O258" t="str">
            <v>Masculino</v>
          </cell>
        </row>
        <row r="259">
          <cell r="O259" t="str">
            <v>Masculino</v>
          </cell>
        </row>
        <row r="260">
          <cell r="O260" t="str">
            <v>Masculino</v>
          </cell>
        </row>
        <row r="261">
          <cell r="O261" t="str">
            <v>Masculino</v>
          </cell>
        </row>
        <row r="262">
          <cell r="O262" t="str">
            <v>Femenino</v>
          </cell>
        </row>
        <row r="263">
          <cell r="O263" t="str">
            <v>Masculino</v>
          </cell>
        </row>
        <row r="264">
          <cell r="O264" t="str">
            <v>Masculino</v>
          </cell>
        </row>
        <row r="265">
          <cell r="O265" t="str">
            <v>Masculino</v>
          </cell>
        </row>
        <row r="266">
          <cell r="O266" t="str">
            <v>Femenino</v>
          </cell>
        </row>
        <row r="267">
          <cell r="O267" t="str">
            <v>Femenino</v>
          </cell>
        </row>
        <row r="268">
          <cell r="O268" t="str">
            <v>Masculino</v>
          </cell>
        </row>
        <row r="269">
          <cell r="O269" t="str">
            <v>Femenino</v>
          </cell>
        </row>
        <row r="270">
          <cell r="O270" t="str">
            <v>Masculino</v>
          </cell>
        </row>
        <row r="271">
          <cell r="O271" t="str">
            <v>Masculino</v>
          </cell>
        </row>
        <row r="272">
          <cell r="O272" t="str">
            <v>Masculino</v>
          </cell>
        </row>
        <row r="273">
          <cell r="O273" t="str">
            <v>Masculino</v>
          </cell>
        </row>
        <row r="274">
          <cell r="O274" t="str">
            <v>Femenino</v>
          </cell>
        </row>
        <row r="275">
          <cell r="O275" t="str">
            <v>Masculino</v>
          </cell>
        </row>
        <row r="276">
          <cell r="O276" t="str">
            <v>Femenino</v>
          </cell>
        </row>
        <row r="277">
          <cell r="O277" t="str">
            <v>Masculino</v>
          </cell>
        </row>
        <row r="278">
          <cell r="O278" t="str">
            <v>Masculino</v>
          </cell>
        </row>
        <row r="279">
          <cell r="O279" t="str">
            <v>Masculino</v>
          </cell>
        </row>
        <row r="280">
          <cell r="O280" t="str">
            <v>Femenino</v>
          </cell>
        </row>
        <row r="281">
          <cell r="O281" t="str">
            <v>Masculino</v>
          </cell>
        </row>
        <row r="282">
          <cell r="O282" t="str">
            <v>Femenino</v>
          </cell>
        </row>
        <row r="283">
          <cell r="O283" t="str">
            <v>Femenino</v>
          </cell>
        </row>
        <row r="284">
          <cell r="O284" t="str">
            <v>Masculino</v>
          </cell>
        </row>
        <row r="285">
          <cell r="O285" t="str">
            <v>Masculino</v>
          </cell>
        </row>
        <row r="286">
          <cell r="O286" t="str">
            <v>Masculino</v>
          </cell>
        </row>
        <row r="287">
          <cell r="O287" t="str">
            <v>Femenino</v>
          </cell>
        </row>
        <row r="288">
          <cell r="O288" t="str">
            <v>Masculino</v>
          </cell>
        </row>
        <row r="289">
          <cell r="O289" t="str">
            <v>Femenino</v>
          </cell>
        </row>
        <row r="290">
          <cell r="O290" t="str">
            <v>Femenino</v>
          </cell>
        </row>
        <row r="291">
          <cell r="O291" t="str">
            <v>Masculino</v>
          </cell>
        </row>
        <row r="292">
          <cell r="O292" t="str">
            <v>Masculino</v>
          </cell>
        </row>
        <row r="293">
          <cell r="O293" t="str">
            <v>Femenino</v>
          </cell>
        </row>
        <row r="294">
          <cell r="O294" t="str">
            <v>Masculino</v>
          </cell>
        </row>
        <row r="295">
          <cell r="O295" t="str">
            <v>Femenino</v>
          </cell>
        </row>
        <row r="296">
          <cell r="O296" t="str">
            <v>Masculino</v>
          </cell>
        </row>
        <row r="297">
          <cell r="O297" t="str">
            <v>Femenino</v>
          </cell>
        </row>
        <row r="298">
          <cell r="O298" t="str">
            <v>Femenino</v>
          </cell>
        </row>
        <row r="299">
          <cell r="O299" t="str">
            <v>Masculino</v>
          </cell>
        </row>
        <row r="300">
          <cell r="O300" t="str">
            <v>Femenino</v>
          </cell>
        </row>
        <row r="301">
          <cell r="O301" t="str">
            <v>Femenino</v>
          </cell>
        </row>
        <row r="302">
          <cell r="O302" t="str">
            <v>Masculino</v>
          </cell>
        </row>
        <row r="303">
          <cell r="O303" t="str">
            <v>Femenino</v>
          </cell>
        </row>
        <row r="304">
          <cell r="O304" t="str">
            <v>Masculino</v>
          </cell>
        </row>
        <row r="305">
          <cell r="O305" t="str">
            <v>Masculino</v>
          </cell>
        </row>
        <row r="306">
          <cell r="O306" t="str">
            <v>Masculino</v>
          </cell>
        </row>
        <row r="307">
          <cell r="O307" t="str">
            <v>Femenino</v>
          </cell>
        </row>
        <row r="308">
          <cell r="O308" t="str">
            <v>Masculino</v>
          </cell>
        </row>
        <row r="309">
          <cell r="O309" t="str">
            <v>Masculino</v>
          </cell>
        </row>
        <row r="310">
          <cell r="O310" t="str">
            <v>Femenino</v>
          </cell>
        </row>
        <row r="311">
          <cell r="O311" t="str">
            <v>Masculino</v>
          </cell>
        </row>
        <row r="312">
          <cell r="O312" t="str">
            <v>Femenino</v>
          </cell>
        </row>
        <row r="313">
          <cell r="O313" t="str">
            <v>Femenino</v>
          </cell>
        </row>
        <row r="314">
          <cell r="O314" t="str">
            <v>Femenino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topLeftCell="A294" workbookViewId="0">
      <selection activeCell="B320" sqref="B3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5">
        <v>43374</v>
      </c>
      <c r="C8" s="15">
        <v>43465</v>
      </c>
      <c r="D8" t="s">
        <v>86</v>
      </c>
      <c r="E8">
        <v>9</v>
      </c>
      <c r="F8" t="s">
        <v>242</v>
      </c>
      <c r="G8" t="s">
        <v>242</v>
      </c>
      <c r="H8" t="str">
        <f>'[1]31 DE DICIEMBRE 2018 (2)'!CJ3</f>
        <v>BASE DIPUTADOS</v>
      </c>
      <c r="I8" t="str">
        <f>'[1]31 DE DICIEMBRE 2018 (2)'!CG3</f>
        <v>MARIA ROSARIO</v>
      </c>
      <c r="J8" t="str">
        <f>'[1]31 DE DICIEMBRE 2018 (2)'!CE3</f>
        <v>ARENAS</v>
      </c>
      <c r="K8" t="str">
        <f>'[1]31 DE DICIEMBRE 2018 (2)'!CF3</f>
        <v>CARRASCO</v>
      </c>
      <c r="L8" t="str">
        <f>'[2]2da qna de diciembre para trans'!O2</f>
        <v>Femenino</v>
      </c>
      <c r="M8" s="5">
        <f>'[1]31 DE DICIEMBRE 2018 (2)'!CB3*2</f>
        <v>20160.82</v>
      </c>
      <c r="N8" t="s">
        <v>214</v>
      </c>
      <c r="O8" s="5">
        <f>'[1]31 DE DICIEMBRE 2018 (2)'!CD3*2</f>
        <v>15514.92</v>
      </c>
      <c r="P8" t="s">
        <v>214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215</v>
      </c>
      <c r="AE8" s="6">
        <v>43488</v>
      </c>
      <c r="AF8" s="6">
        <v>43495</v>
      </c>
    </row>
    <row r="9" spans="1:33" x14ac:dyDescent="0.25">
      <c r="A9" s="4">
        <v>2018</v>
      </c>
      <c r="B9" s="15">
        <v>43374</v>
      </c>
      <c r="C9" s="15">
        <v>43465</v>
      </c>
      <c r="D9" s="4" t="s">
        <v>86</v>
      </c>
      <c r="E9" s="4">
        <v>8</v>
      </c>
      <c r="F9" s="4" t="s">
        <v>243</v>
      </c>
      <c r="G9" s="4" t="s">
        <v>243</v>
      </c>
      <c r="H9" s="4" t="str">
        <f>'[1]31 DE DICIEMBRE 2018 (2)'!CJ4</f>
        <v>COMISION DE PUNTOS CONSTITUCIONALES</v>
      </c>
      <c r="I9" s="4" t="str">
        <f>'[1]31 DE DICIEMBRE 2018 (2)'!CG4</f>
        <v>RAMON</v>
      </c>
      <c r="J9" s="4" t="str">
        <f>'[1]31 DE DICIEMBRE 2018 (2)'!CE4</f>
        <v>AGUIRRE</v>
      </c>
      <c r="K9" s="4" t="str">
        <f>'[1]31 DE DICIEMBRE 2018 (2)'!CF4</f>
        <v>VAZQUEZ</v>
      </c>
      <c r="L9" s="4" t="str">
        <f>'[2]2da qna de diciembre para trans'!O3</f>
        <v>Masculino</v>
      </c>
      <c r="M9" s="5">
        <f>'[1]31 DE DICIEMBRE 2018 (2)'!CB4*2</f>
        <v>29448.12</v>
      </c>
      <c r="N9" s="4" t="s">
        <v>214</v>
      </c>
      <c r="O9" s="5">
        <f>'[1]31 DE DICIEMBRE 2018 (2)'!CD4*2</f>
        <v>19645.54</v>
      </c>
      <c r="P9" s="4" t="s">
        <v>214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215</v>
      </c>
      <c r="AE9" s="6">
        <v>43488</v>
      </c>
      <c r="AF9" s="6">
        <v>43495</v>
      </c>
      <c r="AG9" s="4"/>
    </row>
    <row r="10" spans="1:33" x14ac:dyDescent="0.25">
      <c r="A10" s="4">
        <v>2018</v>
      </c>
      <c r="B10" s="15">
        <v>43374</v>
      </c>
      <c r="C10" s="15">
        <v>43465</v>
      </c>
      <c r="D10" s="4" t="s">
        <v>86</v>
      </c>
      <c r="E10" s="4">
        <v>8</v>
      </c>
      <c r="F10" s="4" t="s">
        <v>243</v>
      </c>
      <c r="G10" s="4" t="s">
        <v>243</v>
      </c>
      <c r="H10" s="4" t="str">
        <f>'[1]31 DE DICIEMBRE 2018 (2)'!CJ5</f>
        <v>SERVICIOS GENERALES</v>
      </c>
      <c r="I10" s="4" t="str">
        <f>'[1]31 DE DICIEMBRE 2018 (2)'!CG5</f>
        <v>MARIA GILBERTA</v>
      </c>
      <c r="J10" s="4" t="str">
        <f>'[1]31 DE DICIEMBRE 2018 (2)'!CE5</f>
        <v>CEDILLO</v>
      </c>
      <c r="K10" s="4" t="str">
        <f>'[1]31 DE DICIEMBRE 2018 (2)'!CF5</f>
        <v>DELGADO</v>
      </c>
      <c r="L10" s="4" t="str">
        <f>'[2]2da qna de diciembre para trans'!O4</f>
        <v>Femenino</v>
      </c>
      <c r="M10" s="5">
        <f>'[1]31 DE DICIEMBRE 2018 (2)'!CB5*2</f>
        <v>20453.419999999998</v>
      </c>
      <c r="N10" s="4" t="s">
        <v>214</v>
      </c>
      <c r="O10" s="5">
        <f>'[1]31 DE DICIEMBRE 2018 (2)'!CD5*2</f>
        <v>15416.66</v>
      </c>
      <c r="P10" s="4" t="s">
        <v>214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215</v>
      </c>
      <c r="AE10" s="6">
        <v>43488</v>
      </c>
      <c r="AF10" s="6">
        <v>43495</v>
      </c>
      <c r="AG10" s="4"/>
    </row>
    <row r="11" spans="1:33" x14ac:dyDescent="0.25">
      <c r="A11" s="4">
        <v>2018</v>
      </c>
      <c r="B11" s="15">
        <v>43374</v>
      </c>
      <c r="C11" s="15">
        <v>43465</v>
      </c>
      <c r="D11" s="4" t="s">
        <v>86</v>
      </c>
      <c r="E11" s="4">
        <v>9</v>
      </c>
      <c r="F11" s="4" t="s">
        <v>242</v>
      </c>
      <c r="G11" s="4" t="s">
        <v>242</v>
      </c>
      <c r="H11" s="4" t="str">
        <f>'[1]31 DE DICIEMBRE 2018 (2)'!CJ6</f>
        <v>RECURSOS HUMANOS</v>
      </c>
      <c r="I11" s="4" t="str">
        <f>'[1]31 DE DICIEMBRE 2018 (2)'!CG6</f>
        <v>PATRICIA</v>
      </c>
      <c r="J11" s="4" t="str">
        <f>'[1]31 DE DICIEMBRE 2018 (2)'!CE6</f>
        <v>CERVANTES</v>
      </c>
      <c r="K11" s="4" t="str">
        <f>'[1]31 DE DICIEMBRE 2018 (2)'!CF6</f>
        <v>PALACIOS</v>
      </c>
      <c r="L11" s="4" t="str">
        <f>'[2]2da qna de diciembre para trans'!O5</f>
        <v>Femenino</v>
      </c>
      <c r="M11" s="5">
        <f>'[1]31 DE DICIEMBRE 2018 (2)'!CB6*2</f>
        <v>21639.86</v>
      </c>
      <c r="N11" s="4" t="s">
        <v>214</v>
      </c>
      <c r="O11" s="5">
        <f>'[1]31 DE DICIEMBRE 2018 (2)'!CD6*2</f>
        <v>13847.7</v>
      </c>
      <c r="P11" s="4" t="s">
        <v>214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215</v>
      </c>
      <c r="AE11" s="6">
        <v>43488</v>
      </c>
      <c r="AF11" s="6">
        <v>43495</v>
      </c>
      <c r="AG11" s="4"/>
    </row>
    <row r="12" spans="1:33" x14ac:dyDescent="0.25">
      <c r="A12" s="4">
        <v>2018</v>
      </c>
      <c r="B12" s="15">
        <v>43374</v>
      </c>
      <c r="C12" s="15">
        <v>43465</v>
      </c>
      <c r="D12" s="4" t="s">
        <v>86</v>
      </c>
      <c r="E12" s="4">
        <v>9</v>
      </c>
      <c r="F12" s="4" t="s">
        <v>242</v>
      </c>
      <c r="G12" s="4" t="s">
        <v>242</v>
      </c>
      <c r="H12" s="4" t="str">
        <f>'[1]31 DE DICIEMBRE 2018 (2)'!CJ7</f>
        <v>PROVEEDURIA</v>
      </c>
      <c r="I12" s="4" t="str">
        <f>'[1]31 DE DICIEMBRE 2018 (2)'!CG7</f>
        <v>PASCUAL</v>
      </c>
      <c r="J12" s="4" t="str">
        <f>'[1]31 DE DICIEMBRE 2018 (2)'!CE7</f>
        <v>CORONA</v>
      </c>
      <c r="K12" s="4" t="str">
        <f>'[1]31 DE DICIEMBRE 2018 (2)'!CF7</f>
        <v>CASTILLO</v>
      </c>
      <c r="L12" s="4" t="str">
        <f>'[2]2da qna de diciembre para trans'!O6</f>
        <v>Masculino</v>
      </c>
      <c r="M12" s="5">
        <f>'[1]31 DE DICIEMBRE 2018 (2)'!CB7*2</f>
        <v>19833.02</v>
      </c>
      <c r="N12" s="4" t="s">
        <v>214</v>
      </c>
      <c r="O12" s="5">
        <f>'[1]31 DE DICIEMBRE 2018 (2)'!CD7*2</f>
        <v>13411.34</v>
      </c>
      <c r="P12" s="4" t="s">
        <v>214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215</v>
      </c>
      <c r="AE12" s="6">
        <v>43488</v>
      </c>
      <c r="AF12" s="6">
        <v>43495</v>
      </c>
      <c r="AG12" s="4"/>
    </row>
    <row r="13" spans="1:33" x14ac:dyDescent="0.25">
      <c r="A13" s="4">
        <v>2018</v>
      </c>
      <c r="B13" s="15">
        <v>43374</v>
      </c>
      <c r="C13" s="15">
        <v>43465</v>
      </c>
      <c r="D13" s="4" t="s">
        <v>86</v>
      </c>
      <c r="E13" s="4">
        <v>9</v>
      </c>
      <c r="F13" s="4" t="s">
        <v>242</v>
      </c>
      <c r="G13" s="4" t="s">
        <v>242</v>
      </c>
      <c r="H13" s="4" t="str">
        <f>'[1]31 DE DICIEMBRE 2018 (2)'!CJ8</f>
        <v>COMITE ADMINISTRACION</v>
      </c>
      <c r="I13" s="4" t="str">
        <f>'[1]31 DE DICIEMBRE 2018 (2)'!CG8</f>
        <v>PATRICIA</v>
      </c>
      <c r="J13" s="4" t="str">
        <f>'[1]31 DE DICIEMBRE 2018 (2)'!CE8</f>
        <v>CORONA</v>
      </c>
      <c r="K13" s="4" t="str">
        <f>'[1]31 DE DICIEMBRE 2018 (2)'!CF8</f>
        <v>PEREZ</v>
      </c>
      <c r="L13" s="4" t="str">
        <f>'[2]2da qna de diciembre para trans'!O7</f>
        <v>Femenino</v>
      </c>
      <c r="M13" s="5">
        <f>'[1]31 DE DICIEMBRE 2018 (2)'!CB8*2</f>
        <v>21792.46</v>
      </c>
      <c r="N13" s="4" t="s">
        <v>214</v>
      </c>
      <c r="O13" s="5">
        <f>'[1]31 DE DICIEMBRE 2018 (2)'!CD8*2</f>
        <v>15930.66</v>
      </c>
      <c r="P13" s="4" t="s">
        <v>214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215</v>
      </c>
      <c r="AE13" s="6">
        <v>43488</v>
      </c>
      <c r="AF13" s="6">
        <v>43495</v>
      </c>
      <c r="AG13" s="4"/>
    </row>
    <row r="14" spans="1:33" x14ac:dyDescent="0.25">
      <c r="A14" s="4">
        <v>2018</v>
      </c>
      <c r="B14" s="15">
        <v>43374</v>
      </c>
      <c r="C14" s="15">
        <v>43465</v>
      </c>
      <c r="D14" s="4" t="s">
        <v>86</v>
      </c>
      <c r="E14" s="4">
        <v>8</v>
      </c>
      <c r="F14" s="4" t="s">
        <v>243</v>
      </c>
      <c r="G14" s="4" t="s">
        <v>243</v>
      </c>
      <c r="H14" s="4" t="str">
        <f>'[1]31 DE DICIEMBRE 2018 (2)'!CJ9</f>
        <v>BASE DIPUTADOS</v>
      </c>
      <c r="I14" s="4" t="str">
        <f>'[1]31 DE DICIEMBRE 2018 (2)'!CG9</f>
        <v>LUCIA</v>
      </c>
      <c r="J14" s="4" t="str">
        <f>'[1]31 DE DICIEMBRE 2018 (2)'!CE9</f>
        <v>FERNANDEZ</v>
      </c>
      <c r="K14" s="4" t="str">
        <f>'[1]31 DE DICIEMBRE 2018 (2)'!CF9</f>
        <v>ELIAS</v>
      </c>
      <c r="L14" s="4" t="str">
        <f>'[2]2da qna de diciembre para trans'!O8</f>
        <v>Femenino</v>
      </c>
      <c r="M14" s="5">
        <f>'[1]31 DE DICIEMBRE 2018 (2)'!CB9*2</f>
        <v>17994.400000000001</v>
      </c>
      <c r="N14" s="4" t="s">
        <v>214</v>
      </c>
      <c r="O14" s="5">
        <f>'[1]31 DE DICIEMBRE 2018 (2)'!CD9*2</f>
        <v>10709</v>
      </c>
      <c r="P14" s="4" t="s">
        <v>214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215</v>
      </c>
      <c r="AE14" s="6">
        <v>43488</v>
      </c>
      <c r="AF14" s="6">
        <v>43495</v>
      </c>
      <c r="AG14" s="4"/>
    </row>
    <row r="15" spans="1:33" x14ac:dyDescent="0.25">
      <c r="A15" s="4">
        <v>2018</v>
      </c>
      <c r="B15" s="15">
        <v>43374</v>
      </c>
      <c r="C15" s="15">
        <v>43465</v>
      </c>
      <c r="D15" s="4" t="s">
        <v>86</v>
      </c>
      <c r="E15" s="4">
        <v>9</v>
      </c>
      <c r="F15" s="4" t="s">
        <v>242</v>
      </c>
      <c r="G15" s="4" t="s">
        <v>242</v>
      </c>
      <c r="H15" s="4" t="str">
        <f>'[1]31 DE DICIEMBRE 2018 (2)'!CJ10</f>
        <v>DIRECCION JURIDICA</v>
      </c>
      <c r="I15" s="4" t="str">
        <f>'[1]31 DE DICIEMBRE 2018 (2)'!CG10</f>
        <v>IRMA</v>
      </c>
      <c r="J15" s="4" t="str">
        <f>'[1]31 DE DICIEMBRE 2018 (2)'!CE10</f>
        <v>FLORES</v>
      </c>
      <c r="K15" s="4" t="str">
        <f>'[1]31 DE DICIEMBRE 2018 (2)'!CF10</f>
        <v>CORTES</v>
      </c>
      <c r="L15" s="4" t="str">
        <f>'[2]2da qna de diciembre para trans'!O9</f>
        <v>Femenino</v>
      </c>
      <c r="M15" s="5">
        <f>'[1]31 DE DICIEMBRE 2018 (2)'!CB10*2</f>
        <v>16294.1</v>
      </c>
      <c r="N15" s="4" t="s">
        <v>214</v>
      </c>
      <c r="O15" s="5">
        <f>'[1]31 DE DICIEMBRE 2018 (2)'!CD10*2</f>
        <v>8940.9</v>
      </c>
      <c r="P15" s="4" t="s">
        <v>214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215</v>
      </c>
      <c r="AE15" s="6">
        <v>43488</v>
      </c>
      <c r="AF15" s="6">
        <v>43495</v>
      </c>
      <c r="AG15" s="4"/>
    </row>
    <row r="16" spans="1:33" x14ac:dyDescent="0.25">
      <c r="A16" s="4">
        <v>2018</v>
      </c>
      <c r="B16" s="15">
        <v>43374</v>
      </c>
      <c r="C16" s="15">
        <v>43465</v>
      </c>
      <c r="D16" s="4" t="s">
        <v>86</v>
      </c>
      <c r="E16" s="4">
        <v>9</v>
      </c>
      <c r="F16" s="4" t="s">
        <v>242</v>
      </c>
      <c r="G16" s="4" t="s">
        <v>242</v>
      </c>
      <c r="H16" s="4" t="str">
        <f>'[1]31 DE DICIEMBRE 2018 (2)'!CJ11</f>
        <v>SECRETARIA PARLAMENTARIA</v>
      </c>
      <c r="I16" s="4" t="str">
        <f>'[1]31 DE DICIEMBRE 2018 (2)'!CG11</f>
        <v>MARTHA</v>
      </c>
      <c r="J16" s="4" t="str">
        <f>'[1]31 DE DICIEMBRE 2018 (2)'!CE11</f>
        <v>FLORES</v>
      </c>
      <c r="K16" s="4" t="str">
        <f>'[1]31 DE DICIEMBRE 2018 (2)'!CF11</f>
        <v>SANCHEZ</v>
      </c>
      <c r="L16" s="4" t="str">
        <f>'[2]2da qna de diciembre para trans'!O10</f>
        <v>Femenino</v>
      </c>
      <c r="M16" s="5">
        <f>'[1]31 DE DICIEMBRE 2018 (2)'!CB11*2</f>
        <v>16587.36</v>
      </c>
      <c r="N16" s="4" t="s">
        <v>214</v>
      </c>
      <c r="O16" s="5">
        <f>'[1]31 DE DICIEMBRE 2018 (2)'!CD11*2</f>
        <v>9925.9</v>
      </c>
      <c r="P16" s="4" t="s">
        <v>214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215</v>
      </c>
      <c r="AE16" s="6">
        <v>43488</v>
      </c>
      <c r="AF16" s="6">
        <v>43495</v>
      </c>
      <c r="AG16" s="4"/>
    </row>
    <row r="17" spans="1:33" x14ac:dyDescent="0.25">
      <c r="A17" s="4">
        <v>2018</v>
      </c>
      <c r="B17" s="15">
        <v>43374</v>
      </c>
      <c r="C17" s="15">
        <v>43465</v>
      </c>
      <c r="D17" s="4" t="s">
        <v>86</v>
      </c>
      <c r="E17" s="4">
        <v>9</v>
      </c>
      <c r="F17" s="4" t="s">
        <v>242</v>
      </c>
      <c r="G17" s="4" t="s">
        <v>242</v>
      </c>
      <c r="H17" s="4" t="str">
        <f>'[1]31 DE DICIEMBRE 2018 (2)'!CJ12</f>
        <v>SERVICIOS GENERALES</v>
      </c>
      <c r="I17" s="4" t="str">
        <f>'[1]31 DE DICIEMBRE 2018 (2)'!CG12</f>
        <v>SONIA</v>
      </c>
      <c r="J17" s="4" t="str">
        <f>'[1]31 DE DICIEMBRE 2018 (2)'!CE12</f>
        <v>FLORES</v>
      </c>
      <c r="K17" s="4" t="str">
        <f>'[1]31 DE DICIEMBRE 2018 (2)'!CF12</f>
        <v>SANTACRUZ</v>
      </c>
      <c r="L17" s="4" t="str">
        <f>'[2]2da qna de diciembre para trans'!O11</f>
        <v>Femenino</v>
      </c>
      <c r="M17" s="5">
        <f>'[1]31 DE DICIEMBRE 2018 (2)'!CB12*2</f>
        <v>15797.18</v>
      </c>
      <c r="N17" s="4" t="s">
        <v>214</v>
      </c>
      <c r="O17" s="5">
        <f>'[1]31 DE DICIEMBRE 2018 (2)'!CD12*2</f>
        <v>4825.9799999999996</v>
      </c>
      <c r="P17" s="4" t="s">
        <v>214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215</v>
      </c>
      <c r="AE17" s="6">
        <v>43488</v>
      </c>
      <c r="AF17" s="6">
        <v>43495</v>
      </c>
      <c r="AG17" s="4"/>
    </row>
    <row r="18" spans="1:33" x14ac:dyDescent="0.25">
      <c r="A18" s="4">
        <v>2018</v>
      </c>
      <c r="B18" s="15">
        <v>43374</v>
      </c>
      <c r="C18" s="15">
        <v>43465</v>
      </c>
      <c r="D18" s="4" t="s">
        <v>86</v>
      </c>
      <c r="E18" s="4">
        <v>8</v>
      </c>
      <c r="F18" s="4" t="s">
        <v>243</v>
      </c>
      <c r="G18" s="4" t="s">
        <v>243</v>
      </c>
      <c r="H18" s="4" t="str">
        <f>'[1]31 DE DICIEMBRE 2018 (2)'!CJ13</f>
        <v>BASE DIPUTADOS</v>
      </c>
      <c r="I18" s="4" t="str">
        <f>'[1]31 DE DICIEMBRE 2018 (2)'!CG13</f>
        <v>ANTONIO</v>
      </c>
      <c r="J18" s="4" t="str">
        <f>'[1]31 DE DICIEMBRE 2018 (2)'!CE13</f>
        <v>GONZALEZ</v>
      </c>
      <c r="K18" s="4" t="str">
        <f>'[1]31 DE DICIEMBRE 2018 (2)'!CF13</f>
        <v>RODRIGUEZ</v>
      </c>
      <c r="L18" s="4" t="str">
        <f>'[2]2da qna de diciembre para trans'!O12</f>
        <v>Masculino</v>
      </c>
      <c r="M18" s="5">
        <f>'[1]31 DE DICIEMBRE 2018 (2)'!CB13*2</f>
        <v>17912.8</v>
      </c>
      <c r="N18" s="4" t="s">
        <v>214</v>
      </c>
      <c r="O18" s="5">
        <f>'[1]31 DE DICIEMBRE 2018 (2)'!CD13*2</f>
        <v>10644.86</v>
      </c>
      <c r="P18" s="4" t="s">
        <v>214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215</v>
      </c>
      <c r="AE18" s="6">
        <v>43488</v>
      </c>
      <c r="AF18" s="6">
        <v>43495</v>
      </c>
      <c r="AG18" s="4"/>
    </row>
    <row r="19" spans="1:33" x14ac:dyDescent="0.25">
      <c r="A19" s="4">
        <v>2018</v>
      </c>
      <c r="B19" s="15">
        <v>43374</v>
      </c>
      <c r="C19" s="15">
        <v>43465</v>
      </c>
      <c r="D19" s="4" t="s">
        <v>86</v>
      </c>
      <c r="E19" s="4">
        <v>9</v>
      </c>
      <c r="F19" s="4" t="s">
        <v>242</v>
      </c>
      <c r="G19" s="4" t="s">
        <v>242</v>
      </c>
      <c r="H19" s="4" t="str">
        <f>'[1]31 DE DICIEMBRE 2018 (2)'!CJ14</f>
        <v>RECURSOS MATERIALES</v>
      </c>
      <c r="I19" s="4" t="str">
        <f>'[1]31 DE DICIEMBRE 2018 (2)'!CG14</f>
        <v>JULIETA</v>
      </c>
      <c r="J19" s="4" t="str">
        <f>'[1]31 DE DICIEMBRE 2018 (2)'!CE14</f>
        <v>HERNANDEZ</v>
      </c>
      <c r="K19" s="4" t="str">
        <f>'[1]31 DE DICIEMBRE 2018 (2)'!CF14</f>
        <v>OCHOA</v>
      </c>
      <c r="L19" s="4" t="str">
        <f>'[2]2da qna de diciembre para trans'!O13</f>
        <v>Femenino</v>
      </c>
      <c r="M19" s="5">
        <f>'[1]31 DE DICIEMBRE 2018 (2)'!CB14*2</f>
        <v>17736.240000000002</v>
      </c>
      <c r="N19" s="4" t="s">
        <v>214</v>
      </c>
      <c r="O19" s="5">
        <f>'[1]31 DE DICIEMBRE 2018 (2)'!CD14*2</f>
        <v>9632.36</v>
      </c>
      <c r="P19" s="4" t="s">
        <v>214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215</v>
      </c>
      <c r="AE19" s="6">
        <v>43488</v>
      </c>
      <c r="AF19" s="6">
        <v>43495</v>
      </c>
      <c r="AG19" s="4"/>
    </row>
    <row r="20" spans="1:33" x14ac:dyDescent="0.25">
      <c r="A20" s="4">
        <v>2018</v>
      </c>
      <c r="B20" s="15">
        <v>43374</v>
      </c>
      <c r="C20" s="15">
        <v>43465</v>
      </c>
      <c r="D20" s="4" t="s">
        <v>86</v>
      </c>
      <c r="E20" s="4">
        <v>9</v>
      </c>
      <c r="F20" s="4" t="s">
        <v>242</v>
      </c>
      <c r="G20" s="4" t="s">
        <v>242</v>
      </c>
      <c r="H20" s="4" t="str">
        <f>'[1]31 DE DICIEMBRE 2018 (2)'!CJ15</f>
        <v>PRENSA Y RELACIONES PUBLICAS</v>
      </c>
      <c r="I20" s="4" t="str">
        <f>'[1]31 DE DICIEMBRE 2018 (2)'!CG15</f>
        <v>NORMA</v>
      </c>
      <c r="J20" s="4" t="str">
        <f>'[1]31 DE DICIEMBRE 2018 (2)'!CE15</f>
        <v>HERNANDEZ</v>
      </c>
      <c r="K20" s="4" t="str">
        <f>'[1]31 DE DICIEMBRE 2018 (2)'!CF15</f>
        <v>OCAÑA</v>
      </c>
      <c r="L20" s="4" t="str">
        <f>'[2]2da qna de diciembre para trans'!O14</f>
        <v>Femenino</v>
      </c>
      <c r="M20" s="5">
        <f>'[1]31 DE DICIEMBRE 2018 (2)'!CB15*2</f>
        <v>15668.96</v>
      </c>
      <c r="N20" s="4" t="s">
        <v>214</v>
      </c>
      <c r="O20" s="5">
        <f>'[1]31 DE DICIEMBRE 2018 (2)'!CD15*2</f>
        <v>7927.52</v>
      </c>
      <c r="P20" s="4" t="s">
        <v>214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215</v>
      </c>
      <c r="AE20" s="6">
        <v>43488</v>
      </c>
      <c r="AF20" s="6">
        <v>43495</v>
      </c>
      <c r="AG20" s="4"/>
    </row>
    <row r="21" spans="1:33" x14ac:dyDescent="0.25">
      <c r="A21" s="4">
        <v>2018</v>
      </c>
      <c r="B21" s="15">
        <v>43374</v>
      </c>
      <c r="C21" s="15">
        <v>43465</v>
      </c>
      <c r="D21" s="4" t="s">
        <v>86</v>
      </c>
      <c r="E21" s="4">
        <v>9</v>
      </c>
      <c r="F21" s="4" t="s">
        <v>242</v>
      </c>
      <c r="G21" s="4" t="s">
        <v>242</v>
      </c>
      <c r="H21" s="4" t="str">
        <f>'[1]31 DE DICIEMBRE 2018 (2)'!CJ16</f>
        <v>JUNTA DE COORDINACION Y CONCERTACION POL</v>
      </c>
      <c r="I21" s="4" t="str">
        <f>'[1]31 DE DICIEMBRE 2018 (2)'!CG16</f>
        <v>KARINA</v>
      </c>
      <c r="J21" s="4" t="str">
        <f>'[1]31 DE DICIEMBRE 2018 (2)'!CE16</f>
        <v>LEON</v>
      </c>
      <c r="K21" s="4" t="str">
        <f>'[1]31 DE DICIEMBRE 2018 (2)'!CF16</f>
        <v>JUAREZ</v>
      </c>
      <c r="L21" s="4" t="str">
        <f>'[2]2da qna de diciembre para trans'!O15</f>
        <v>Femenino</v>
      </c>
      <c r="M21" s="5">
        <f>'[1]31 DE DICIEMBRE 2018 (2)'!CB16*2</f>
        <v>16236.32</v>
      </c>
      <c r="N21" s="4" t="s">
        <v>214</v>
      </c>
      <c r="O21" s="5">
        <f>'[1]31 DE DICIEMBRE 2018 (2)'!CD16*2</f>
        <v>9806.2000000000007</v>
      </c>
      <c r="P21" s="4" t="s">
        <v>214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215</v>
      </c>
      <c r="AE21" s="6">
        <v>43488</v>
      </c>
      <c r="AF21" s="6">
        <v>43495</v>
      </c>
      <c r="AG21" s="4"/>
    </row>
    <row r="22" spans="1:33" x14ac:dyDescent="0.25">
      <c r="A22" s="4">
        <v>2018</v>
      </c>
      <c r="B22" s="15">
        <v>43374</v>
      </c>
      <c r="C22" s="15">
        <v>43465</v>
      </c>
      <c r="D22" s="4" t="s">
        <v>86</v>
      </c>
      <c r="E22" s="4">
        <v>9</v>
      </c>
      <c r="F22" s="4" t="s">
        <v>242</v>
      </c>
      <c r="G22" s="4" t="s">
        <v>242</v>
      </c>
      <c r="H22" s="4" t="str">
        <f>'[1]31 DE DICIEMBRE 2018 (2)'!CJ17</f>
        <v>SERVICIOS GENERALES</v>
      </c>
      <c r="I22" s="4" t="str">
        <f>'[1]31 DE DICIEMBRE 2018 (2)'!CG17</f>
        <v>HERMILO</v>
      </c>
      <c r="J22" s="4" t="str">
        <f>'[1]31 DE DICIEMBRE 2018 (2)'!CE17</f>
        <v>LOPEZ</v>
      </c>
      <c r="K22" s="4" t="str">
        <f>'[1]31 DE DICIEMBRE 2018 (2)'!CF17</f>
        <v>VASQUEZ</v>
      </c>
      <c r="L22" s="4" t="str">
        <f>'[2]2da qna de diciembre para trans'!O16</f>
        <v>Masculino</v>
      </c>
      <c r="M22" s="5">
        <f>'[1]31 DE DICIEMBRE 2018 (2)'!CB17*2</f>
        <v>15587.36</v>
      </c>
      <c r="N22" s="4" t="s">
        <v>214</v>
      </c>
      <c r="O22" s="5">
        <f>'[1]31 DE DICIEMBRE 2018 (2)'!CD17*2</f>
        <v>9309.92</v>
      </c>
      <c r="P22" s="4" t="s">
        <v>214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215</v>
      </c>
      <c r="AE22" s="6">
        <v>43488</v>
      </c>
      <c r="AF22" s="6">
        <v>43495</v>
      </c>
      <c r="AG22" s="4"/>
    </row>
    <row r="23" spans="1:33" x14ac:dyDescent="0.25">
      <c r="A23" s="4">
        <v>2018</v>
      </c>
      <c r="B23" s="15">
        <v>43374</v>
      </c>
      <c r="C23" s="15">
        <v>43465</v>
      </c>
      <c r="D23" s="4" t="s">
        <v>86</v>
      </c>
      <c r="E23" s="4">
        <v>9</v>
      </c>
      <c r="F23" s="4" t="s">
        <v>242</v>
      </c>
      <c r="G23" s="4" t="s">
        <v>242</v>
      </c>
      <c r="H23" s="4" t="str">
        <f>'[1]31 DE DICIEMBRE 2018 (2)'!CJ18</f>
        <v>BASE DIPUTADOS</v>
      </c>
      <c r="I23" s="4" t="str">
        <f>'[1]31 DE DICIEMBRE 2018 (2)'!CG18</f>
        <v>ROCIO ALBERTINA</v>
      </c>
      <c r="J23" s="4" t="str">
        <f>'[1]31 DE DICIEMBRE 2018 (2)'!CE18</f>
        <v>MARTINEZ</v>
      </c>
      <c r="K23" s="4" t="str">
        <f>'[1]31 DE DICIEMBRE 2018 (2)'!CF18</f>
        <v>BENITEZ</v>
      </c>
      <c r="L23" s="4" t="str">
        <f>'[2]2da qna de diciembre para trans'!O17</f>
        <v>Femenino</v>
      </c>
      <c r="M23" s="5">
        <f>'[1]31 DE DICIEMBRE 2018 (2)'!CB18*2</f>
        <v>21272.28</v>
      </c>
      <c r="N23" s="4" t="s">
        <v>214</v>
      </c>
      <c r="O23" s="5">
        <f>'[1]31 DE DICIEMBRE 2018 (2)'!CD18*2</f>
        <v>7592.14</v>
      </c>
      <c r="P23" s="4" t="s">
        <v>214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215</v>
      </c>
      <c r="AE23" s="6">
        <v>43488</v>
      </c>
      <c r="AF23" s="6">
        <v>43495</v>
      </c>
      <c r="AG23" s="4"/>
    </row>
    <row r="24" spans="1:33" x14ac:dyDescent="0.25">
      <c r="A24" s="4">
        <v>2018</v>
      </c>
      <c r="B24" s="15">
        <v>43374</v>
      </c>
      <c r="C24" s="15">
        <v>43465</v>
      </c>
      <c r="D24" s="4" t="s">
        <v>86</v>
      </c>
      <c r="E24" s="4">
        <v>9</v>
      </c>
      <c r="F24" s="4" t="s">
        <v>242</v>
      </c>
      <c r="G24" s="4" t="s">
        <v>242</v>
      </c>
      <c r="H24" s="4" t="str">
        <f>'[1]31 DE DICIEMBRE 2018 (2)'!CJ19</f>
        <v>BASE DIPUTADOS</v>
      </c>
      <c r="I24" s="4" t="str">
        <f>'[1]31 DE DICIEMBRE 2018 (2)'!CG19</f>
        <v>MA. EUGENIA</v>
      </c>
      <c r="J24" s="4" t="str">
        <f>'[1]31 DE DICIEMBRE 2018 (2)'!CE19</f>
        <v>MARTINEZ</v>
      </c>
      <c r="K24" s="4" t="str">
        <f>'[1]31 DE DICIEMBRE 2018 (2)'!CF19</f>
        <v>DIAZ</v>
      </c>
      <c r="L24" s="4" t="str">
        <f>'[2]2da qna de diciembre para trans'!O18</f>
        <v>Femenino</v>
      </c>
      <c r="M24" s="5">
        <f>'[1]31 DE DICIEMBRE 2018 (2)'!CB19*2</f>
        <v>17587.36</v>
      </c>
      <c r="N24" s="4" t="s">
        <v>214</v>
      </c>
      <c r="O24" s="5">
        <f>'[1]31 DE DICIEMBRE 2018 (2)'!CD19*2</f>
        <v>12603.44</v>
      </c>
      <c r="P24" s="4" t="s">
        <v>214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215</v>
      </c>
      <c r="AE24" s="6">
        <v>43488</v>
      </c>
      <c r="AF24" s="6">
        <v>43495</v>
      </c>
      <c r="AG24" s="4"/>
    </row>
    <row r="25" spans="1:33" x14ac:dyDescent="0.25">
      <c r="A25" s="4">
        <v>2018</v>
      </c>
      <c r="B25" s="15">
        <v>43374</v>
      </c>
      <c r="C25" s="15">
        <v>43465</v>
      </c>
      <c r="D25" s="4" t="s">
        <v>86</v>
      </c>
      <c r="E25" s="4">
        <v>8</v>
      </c>
      <c r="F25" s="4" t="s">
        <v>243</v>
      </c>
      <c r="G25" s="4" t="s">
        <v>243</v>
      </c>
      <c r="H25" s="4" t="str">
        <f>'[1]31 DE DICIEMBRE 2018 (2)'!CJ20</f>
        <v>VIGILANCIA</v>
      </c>
      <c r="I25" s="4" t="str">
        <f>'[1]31 DE DICIEMBRE 2018 (2)'!CG20</f>
        <v>CONCEPCION</v>
      </c>
      <c r="J25" s="4" t="str">
        <f>'[1]31 DE DICIEMBRE 2018 (2)'!CE20</f>
        <v>MENESES</v>
      </c>
      <c r="K25" s="4" t="str">
        <f>'[1]31 DE DICIEMBRE 2018 (2)'!CF20</f>
        <v>JUAREZ</v>
      </c>
      <c r="L25" s="4" t="str">
        <f>'[2]2da qna de diciembre para trans'!O19</f>
        <v>Masculino</v>
      </c>
      <c r="M25" s="5">
        <f>'[1]31 DE DICIEMBRE 2018 (2)'!CB20*2</f>
        <v>18076.84</v>
      </c>
      <c r="N25" s="4" t="s">
        <v>214</v>
      </c>
      <c r="O25" s="5">
        <f>'[1]31 DE DICIEMBRE 2018 (2)'!CD20*2</f>
        <v>13823.7</v>
      </c>
      <c r="P25" s="4" t="s">
        <v>214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215</v>
      </c>
      <c r="AE25" s="6">
        <v>43488</v>
      </c>
      <c r="AF25" s="6">
        <v>43495</v>
      </c>
      <c r="AG25" s="4"/>
    </row>
    <row r="26" spans="1:33" x14ac:dyDescent="0.25">
      <c r="A26" s="4">
        <v>2018</v>
      </c>
      <c r="B26" s="15">
        <v>43374</v>
      </c>
      <c r="C26" s="15">
        <v>43465</v>
      </c>
      <c r="D26" s="4" t="s">
        <v>86</v>
      </c>
      <c r="E26" s="4">
        <v>9</v>
      </c>
      <c r="F26" s="4" t="s">
        <v>242</v>
      </c>
      <c r="G26" s="4" t="s">
        <v>242</v>
      </c>
      <c r="H26" s="4" t="str">
        <f>'[1]31 DE DICIEMBRE 2018 (2)'!CJ21</f>
        <v>PRENSA Y RELACIONES PUBLICAS</v>
      </c>
      <c r="I26" s="4" t="str">
        <f>'[1]31 DE DICIEMBRE 2018 (2)'!CG21</f>
        <v>VICTOR MANUEL</v>
      </c>
      <c r="J26" s="4" t="str">
        <f>'[1]31 DE DICIEMBRE 2018 (2)'!CE21</f>
        <v>MENESES</v>
      </c>
      <c r="K26" s="4" t="str">
        <f>'[1]31 DE DICIEMBRE 2018 (2)'!CF21</f>
        <v>MARTINEZ</v>
      </c>
      <c r="L26" s="4" t="str">
        <f>'[2]2da qna de diciembre para trans'!O20</f>
        <v>Masculino</v>
      </c>
      <c r="M26" s="5">
        <f>'[1]31 DE DICIEMBRE 2018 (2)'!CB21*2</f>
        <v>15504.16</v>
      </c>
      <c r="N26" s="4" t="s">
        <v>214</v>
      </c>
      <c r="O26" s="5">
        <f>'[1]31 DE DICIEMBRE 2018 (2)'!CD21*2</f>
        <v>9074.0400000000009</v>
      </c>
      <c r="P26" s="4" t="s">
        <v>214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215</v>
      </c>
      <c r="AE26" s="6">
        <v>43488</v>
      </c>
      <c r="AF26" s="6">
        <v>43495</v>
      </c>
      <c r="AG26" s="4"/>
    </row>
    <row r="27" spans="1:33" x14ac:dyDescent="0.25">
      <c r="A27" s="4">
        <v>2018</v>
      </c>
      <c r="B27" s="15">
        <v>43374</v>
      </c>
      <c r="C27" s="15">
        <v>43465</v>
      </c>
      <c r="D27" s="4" t="s">
        <v>86</v>
      </c>
      <c r="E27" s="4">
        <v>9</v>
      </c>
      <c r="F27" s="4" t="s">
        <v>242</v>
      </c>
      <c r="G27" s="4" t="s">
        <v>242</v>
      </c>
      <c r="H27" s="4" t="str">
        <f>'[1]31 DE DICIEMBRE 2018 (2)'!CJ22</f>
        <v>BASE DIPUTADOS</v>
      </c>
      <c r="I27" s="4" t="str">
        <f>'[1]31 DE DICIEMBRE 2018 (2)'!CG22</f>
        <v>JOVITA</v>
      </c>
      <c r="J27" s="4" t="str">
        <f>'[1]31 DE DICIEMBRE 2018 (2)'!CE22</f>
        <v>MENESES</v>
      </c>
      <c r="K27" s="4" t="str">
        <f>'[1]31 DE DICIEMBRE 2018 (2)'!CF22</f>
        <v>TEXIS</v>
      </c>
      <c r="L27" s="4" t="str">
        <f>'[2]2da qna de diciembre para trans'!O21</f>
        <v>Femenino</v>
      </c>
      <c r="M27" s="5">
        <f>'[1]31 DE DICIEMBRE 2018 (2)'!CB22*2</f>
        <v>16363.94</v>
      </c>
      <c r="N27" s="4" t="s">
        <v>214</v>
      </c>
      <c r="O27" s="5">
        <f>'[1]31 DE DICIEMBRE 2018 (2)'!CD22*2</f>
        <v>8249.66</v>
      </c>
      <c r="P27" s="4" t="s">
        <v>214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215</v>
      </c>
      <c r="AE27" s="6">
        <v>43488</v>
      </c>
      <c r="AF27" s="6">
        <v>43495</v>
      </c>
      <c r="AG27" s="4"/>
    </row>
    <row r="28" spans="1:33" x14ac:dyDescent="0.25">
      <c r="A28" s="4">
        <v>2018</v>
      </c>
      <c r="B28" s="15">
        <v>43374</v>
      </c>
      <c r="C28" s="15">
        <v>43465</v>
      </c>
      <c r="D28" s="4" t="s">
        <v>86</v>
      </c>
      <c r="E28" s="4">
        <v>9</v>
      </c>
      <c r="F28" s="4" t="s">
        <v>242</v>
      </c>
      <c r="G28" s="4" t="s">
        <v>242</v>
      </c>
      <c r="H28" s="4" t="str">
        <f>'[1]31 DE DICIEMBRE 2018 (2)'!CJ23</f>
        <v>SECRETARIA PARLAMENTARIA</v>
      </c>
      <c r="I28" s="4" t="str">
        <f>'[1]31 DE DICIEMBRE 2018 (2)'!CG23</f>
        <v>MARIBEL</v>
      </c>
      <c r="J28" s="4" t="str">
        <f>'[1]31 DE DICIEMBRE 2018 (2)'!CE23</f>
        <v>MELENDEZ</v>
      </c>
      <c r="K28" s="4" t="str">
        <f>'[1]31 DE DICIEMBRE 2018 (2)'!CF23</f>
        <v>ZITLALPOPOCA</v>
      </c>
      <c r="L28" s="4" t="str">
        <f>'[2]2da qna de diciembre para trans'!O22</f>
        <v>Femenino</v>
      </c>
      <c r="M28" s="5">
        <f>'[1]31 DE DICIEMBRE 2018 (2)'!CB23*2</f>
        <v>16668.96</v>
      </c>
      <c r="N28" s="4" t="s">
        <v>214</v>
      </c>
      <c r="O28" s="5">
        <f>'[1]31 DE DICIEMBRE 2018 (2)'!CD23*2</f>
        <v>9490.0400000000009</v>
      </c>
      <c r="P28" s="4" t="s">
        <v>214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215</v>
      </c>
      <c r="AE28" s="6">
        <v>43488</v>
      </c>
      <c r="AF28" s="6">
        <v>43495</v>
      </c>
      <c r="AG28" s="4"/>
    </row>
    <row r="29" spans="1:33" x14ac:dyDescent="0.25">
      <c r="A29" s="4">
        <v>2018</v>
      </c>
      <c r="B29" s="15">
        <v>43374</v>
      </c>
      <c r="C29" s="15">
        <v>43465</v>
      </c>
      <c r="D29" s="4" t="s">
        <v>86</v>
      </c>
      <c r="E29" s="4">
        <v>9</v>
      </c>
      <c r="F29" s="4" t="s">
        <v>242</v>
      </c>
      <c r="G29" s="4" t="s">
        <v>242</v>
      </c>
      <c r="H29" s="4" t="str">
        <f>'[1]31 DE DICIEMBRE 2018 (2)'!CJ24</f>
        <v>SERVICIOS GENERALES</v>
      </c>
      <c r="I29" s="4" t="str">
        <f>'[1]31 DE DICIEMBRE 2018 (2)'!CG24</f>
        <v>SAULO</v>
      </c>
      <c r="J29" s="4" t="str">
        <f>'[1]31 DE DICIEMBRE 2018 (2)'!CE24</f>
        <v>MORENO</v>
      </c>
      <c r="K29" s="4" t="str">
        <f>'[1]31 DE DICIEMBRE 2018 (2)'!CF24</f>
        <v>MONTES</v>
      </c>
      <c r="L29" s="4" t="str">
        <f>'[2]2da qna de diciembre para trans'!O23</f>
        <v>Masculino</v>
      </c>
      <c r="M29" s="5">
        <f>'[1]31 DE DICIEMBRE 2018 (2)'!CB24*2</f>
        <v>21388.16</v>
      </c>
      <c r="N29" s="4" t="s">
        <v>214</v>
      </c>
      <c r="O29" s="5">
        <f>'[1]31 DE DICIEMBRE 2018 (2)'!CD24*2</f>
        <v>13701.22</v>
      </c>
      <c r="P29" s="4" t="s">
        <v>214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215</v>
      </c>
      <c r="AE29" s="6">
        <v>43488</v>
      </c>
      <c r="AF29" s="6">
        <v>43495</v>
      </c>
      <c r="AG29" s="4"/>
    </row>
    <row r="30" spans="1:33" x14ac:dyDescent="0.25">
      <c r="A30" s="4">
        <v>2018</v>
      </c>
      <c r="B30" s="15">
        <v>43374</v>
      </c>
      <c r="C30" s="15">
        <v>43465</v>
      </c>
      <c r="D30" s="4" t="s">
        <v>86</v>
      </c>
      <c r="E30" s="4">
        <v>9</v>
      </c>
      <c r="F30" s="4" t="s">
        <v>242</v>
      </c>
      <c r="G30" s="4" t="s">
        <v>242</v>
      </c>
      <c r="H30" s="4" t="str">
        <f>'[1]31 DE DICIEMBRE 2018 (2)'!CJ25</f>
        <v>PRENSA Y RELACIONES PUBLICAS</v>
      </c>
      <c r="I30" s="4" t="str">
        <f>'[1]31 DE DICIEMBRE 2018 (2)'!CG25</f>
        <v>MARIA ISABEL</v>
      </c>
      <c r="J30" s="4" t="str">
        <f>'[1]31 DE DICIEMBRE 2018 (2)'!CE25</f>
        <v>ORDOÑEZ</v>
      </c>
      <c r="K30" s="4" t="str">
        <f>'[1]31 DE DICIEMBRE 2018 (2)'!CF25</f>
        <v>ZARATE</v>
      </c>
      <c r="L30" s="4" t="str">
        <f>'[2]2da qna de diciembre para trans'!O24</f>
        <v>Femenino</v>
      </c>
      <c r="M30" s="5">
        <f>'[1]31 DE DICIEMBRE 2018 (2)'!CB25*2</f>
        <v>15587.36</v>
      </c>
      <c r="N30" s="4" t="s">
        <v>214</v>
      </c>
      <c r="O30" s="5">
        <f>'[1]31 DE DICIEMBRE 2018 (2)'!CD25*2</f>
        <v>11519.38</v>
      </c>
      <c r="P30" s="4" t="s">
        <v>214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215</v>
      </c>
      <c r="AE30" s="6">
        <v>43488</v>
      </c>
      <c r="AF30" s="6">
        <v>43495</v>
      </c>
      <c r="AG30" s="4"/>
    </row>
    <row r="31" spans="1:33" x14ac:dyDescent="0.25">
      <c r="A31" s="4">
        <v>2018</v>
      </c>
      <c r="B31" s="15">
        <v>43374</v>
      </c>
      <c r="C31" s="15">
        <v>43465</v>
      </c>
      <c r="D31" s="4" t="s">
        <v>86</v>
      </c>
      <c r="E31" s="4">
        <v>9</v>
      </c>
      <c r="F31" s="4" t="s">
        <v>242</v>
      </c>
      <c r="G31" s="4" t="s">
        <v>242</v>
      </c>
      <c r="H31" s="4" t="str">
        <f>'[1]31 DE DICIEMBRE 2018 (2)'!CJ26</f>
        <v>SERVICIOS GENERALES</v>
      </c>
      <c r="I31" s="4" t="str">
        <f>'[1]31 DE DICIEMBRE 2018 (2)'!CG26</f>
        <v>VICTOR BENITO</v>
      </c>
      <c r="J31" s="4" t="str">
        <f>'[1]31 DE DICIEMBRE 2018 (2)'!CE26</f>
        <v>PAUL</v>
      </c>
      <c r="K31" s="4" t="str">
        <f>'[1]31 DE DICIEMBRE 2018 (2)'!CF26</f>
        <v>FLORES</v>
      </c>
      <c r="L31" s="4" t="str">
        <f>'[2]2da qna de diciembre para trans'!O25</f>
        <v>Masculino</v>
      </c>
      <c r="M31" s="5">
        <f>'[1]31 DE DICIEMBRE 2018 (2)'!CB26*2</f>
        <v>15645.54</v>
      </c>
      <c r="N31" s="4" t="s">
        <v>214</v>
      </c>
      <c r="O31" s="5">
        <f>'[1]31 DE DICIEMBRE 2018 (2)'!CD26*2</f>
        <v>10959.1</v>
      </c>
      <c r="P31" s="4" t="s">
        <v>214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215</v>
      </c>
      <c r="AE31" s="6">
        <v>43488</v>
      </c>
      <c r="AF31" s="6">
        <v>43495</v>
      </c>
      <c r="AG31" s="4"/>
    </row>
    <row r="32" spans="1:33" x14ac:dyDescent="0.25">
      <c r="A32" s="4">
        <v>2018</v>
      </c>
      <c r="B32" s="15">
        <v>43374</v>
      </c>
      <c r="C32" s="15">
        <v>43465</v>
      </c>
      <c r="D32" s="4" t="s">
        <v>86</v>
      </c>
      <c r="E32" s="4">
        <v>8</v>
      </c>
      <c r="F32" s="4" t="s">
        <v>243</v>
      </c>
      <c r="G32" s="4" t="s">
        <v>243</v>
      </c>
      <c r="H32" s="4" t="str">
        <f>'[1]31 DE DICIEMBRE 2018 (2)'!CJ27</f>
        <v>BASE DIPUTADOS</v>
      </c>
      <c r="I32" s="4" t="str">
        <f>'[1]31 DE DICIEMBRE 2018 (2)'!CG27</f>
        <v>MARIBEL</v>
      </c>
      <c r="J32" s="4" t="str">
        <f>'[1]31 DE DICIEMBRE 2018 (2)'!CE27</f>
        <v>PADILLA</v>
      </c>
      <c r="K32" s="4" t="str">
        <f>'[1]31 DE DICIEMBRE 2018 (2)'!CF27</f>
        <v>MORALES</v>
      </c>
      <c r="L32" s="4" t="str">
        <f>'[2]2da qna de diciembre para trans'!O26</f>
        <v>Femenino</v>
      </c>
      <c r="M32" s="5">
        <f>'[1]31 DE DICIEMBRE 2018 (2)'!CB27*2</f>
        <v>22066.84</v>
      </c>
      <c r="N32" s="4" t="s">
        <v>214</v>
      </c>
      <c r="O32" s="5">
        <f>'[1]31 DE DICIEMBRE 2018 (2)'!CD27*2</f>
        <v>13656.48</v>
      </c>
      <c r="P32" s="4" t="s">
        <v>214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215</v>
      </c>
      <c r="AE32" s="6">
        <v>43488</v>
      </c>
      <c r="AF32" s="6">
        <v>43495</v>
      </c>
      <c r="AG32" s="4"/>
    </row>
    <row r="33" spans="1:33" x14ac:dyDescent="0.25">
      <c r="A33" s="4">
        <v>2018</v>
      </c>
      <c r="B33" s="15">
        <v>43374</v>
      </c>
      <c r="C33" s="15">
        <v>43465</v>
      </c>
      <c r="D33" s="4" t="s">
        <v>86</v>
      </c>
      <c r="E33" s="4">
        <v>8</v>
      </c>
      <c r="F33" s="4" t="s">
        <v>243</v>
      </c>
      <c r="G33" s="4" t="s">
        <v>243</v>
      </c>
      <c r="H33" s="4" t="str">
        <f>'[1]31 DE DICIEMBRE 2018 (2)'!CJ28</f>
        <v>SERVICIOS GENERALES</v>
      </c>
      <c r="I33" s="4" t="str">
        <f>'[1]31 DE DICIEMBRE 2018 (2)'!CG28</f>
        <v>SILVIA</v>
      </c>
      <c r="J33" s="4" t="str">
        <f>'[1]31 DE DICIEMBRE 2018 (2)'!CE28</f>
        <v>ROLDAN</v>
      </c>
      <c r="K33" s="4" t="str">
        <f>'[1]31 DE DICIEMBRE 2018 (2)'!CF28</f>
        <v>LEZAMA</v>
      </c>
      <c r="L33" s="4" t="str">
        <f>'[2]2da qna de diciembre para trans'!O27</f>
        <v>Femenino</v>
      </c>
      <c r="M33" s="5">
        <f>'[1]31 DE DICIEMBRE 2018 (2)'!CB28*2</f>
        <v>18287.939999999999</v>
      </c>
      <c r="N33" s="4" t="s">
        <v>214</v>
      </c>
      <c r="O33" s="5">
        <f>'[1]31 DE DICIEMBRE 2018 (2)'!CD28*2</f>
        <v>4872</v>
      </c>
      <c r="P33" s="4" t="s">
        <v>214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215</v>
      </c>
      <c r="AE33" s="6">
        <v>43488</v>
      </c>
      <c r="AF33" s="6">
        <v>43495</v>
      </c>
      <c r="AG33" s="4"/>
    </row>
    <row r="34" spans="1:33" x14ac:dyDescent="0.25">
      <c r="A34" s="4">
        <v>2018</v>
      </c>
      <c r="B34" s="15">
        <v>43374</v>
      </c>
      <c r="C34" s="15">
        <v>43465</v>
      </c>
      <c r="D34" s="4" t="s">
        <v>86</v>
      </c>
      <c r="E34" s="4">
        <v>8</v>
      </c>
      <c r="F34" s="4" t="s">
        <v>243</v>
      </c>
      <c r="G34" s="4" t="s">
        <v>243</v>
      </c>
      <c r="H34" s="4" t="str">
        <f>'[1]31 DE DICIEMBRE 2018 (2)'!CJ29</f>
        <v>RECURSOS MATERIALES</v>
      </c>
      <c r="I34" s="4" t="str">
        <f>'[1]31 DE DICIEMBRE 2018 (2)'!CG29</f>
        <v>ROSA MARIA</v>
      </c>
      <c r="J34" s="4" t="str">
        <f>'[1]31 DE DICIEMBRE 2018 (2)'!CE29</f>
        <v>SANCHEZ</v>
      </c>
      <c r="K34" s="4" t="str">
        <f>'[1]31 DE DICIEMBRE 2018 (2)'!CF29</f>
        <v>FLORES</v>
      </c>
      <c r="L34" s="4" t="str">
        <f>'[2]2da qna de diciembre para trans'!O28</f>
        <v>Femenino</v>
      </c>
      <c r="M34" s="5">
        <f>'[1]31 DE DICIEMBRE 2018 (2)'!CB29*2</f>
        <v>22554.92</v>
      </c>
      <c r="N34" s="4" t="s">
        <v>214</v>
      </c>
      <c r="O34" s="5">
        <f>'[1]31 DE DICIEMBRE 2018 (2)'!CD29*2</f>
        <v>13474.1</v>
      </c>
      <c r="P34" s="4" t="s">
        <v>214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215</v>
      </c>
      <c r="AE34" s="6">
        <v>43488</v>
      </c>
      <c r="AF34" s="6">
        <v>43495</v>
      </c>
      <c r="AG34" s="4"/>
    </row>
    <row r="35" spans="1:33" x14ac:dyDescent="0.25">
      <c r="A35" s="4">
        <v>2018</v>
      </c>
      <c r="B35" s="15">
        <v>43374</v>
      </c>
      <c r="C35" s="15">
        <v>43465</v>
      </c>
      <c r="D35" s="4" t="s">
        <v>86</v>
      </c>
      <c r="E35" s="4">
        <v>9</v>
      </c>
      <c r="F35" s="4" t="s">
        <v>242</v>
      </c>
      <c r="G35" s="4" t="s">
        <v>242</v>
      </c>
      <c r="H35" s="4" t="str">
        <f>'[1]31 DE DICIEMBRE 2018 (2)'!CJ30</f>
        <v>ENFERMERIA</v>
      </c>
      <c r="I35" s="4" t="str">
        <f>'[1]31 DE DICIEMBRE 2018 (2)'!CG30</f>
        <v>HORTENSIA</v>
      </c>
      <c r="J35" s="4" t="str">
        <f>'[1]31 DE DICIEMBRE 2018 (2)'!CE30</f>
        <v>SANLUIS</v>
      </c>
      <c r="K35" s="4" t="str">
        <f>'[1]31 DE DICIEMBRE 2018 (2)'!CF30</f>
        <v>HERNANDEZ</v>
      </c>
      <c r="L35" s="4" t="str">
        <f>'[2]2da qna de diciembre para trans'!O29</f>
        <v>Femenino</v>
      </c>
      <c r="M35" s="5">
        <f>'[1]31 DE DICIEMBRE 2018 (2)'!CB30*2</f>
        <v>15587.36</v>
      </c>
      <c r="N35" s="4" t="s">
        <v>214</v>
      </c>
      <c r="O35" s="5">
        <f>'[1]31 DE DICIEMBRE 2018 (2)'!CD30*2</f>
        <v>11918.36</v>
      </c>
      <c r="P35" s="4" t="s">
        <v>214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215</v>
      </c>
      <c r="AE35" s="6">
        <v>43488</v>
      </c>
      <c r="AF35" s="6">
        <v>43495</v>
      </c>
      <c r="AG35" s="4"/>
    </row>
    <row r="36" spans="1:33" x14ac:dyDescent="0.25">
      <c r="A36" s="4">
        <v>2018</v>
      </c>
      <c r="B36" s="15">
        <v>43374</v>
      </c>
      <c r="C36" s="15">
        <v>43465</v>
      </c>
      <c r="D36" s="4" t="s">
        <v>86</v>
      </c>
      <c r="E36" s="4">
        <v>9</v>
      </c>
      <c r="F36" s="4" t="s">
        <v>242</v>
      </c>
      <c r="G36" s="4" t="s">
        <v>242</v>
      </c>
      <c r="H36" s="4" t="str">
        <f>'[1]31 DE DICIEMBRE 2018 (2)'!CJ31</f>
        <v>SECRETARIA PARLAMENTARIA</v>
      </c>
      <c r="I36" s="4" t="str">
        <f>'[1]31 DE DICIEMBRE 2018 (2)'!CG31</f>
        <v>JOSE FABRICIO</v>
      </c>
      <c r="J36" s="4" t="str">
        <f>'[1]31 DE DICIEMBRE 2018 (2)'!CE31</f>
        <v>SANTACRUZ</v>
      </c>
      <c r="K36" s="4" t="str">
        <f>'[1]31 DE DICIEMBRE 2018 (2)'!CF31</f>
        <v>NAVA</v>
      </c>
      <c r="L36" s="4" t="str">
        <f>'[2]2da qna de diciembre para trans'!O30</f>
        <v>Masculino</v>
      </c>
      <c r="M36" s="5">
        <f>'[1]31 DE DICIEMBRE 2018 (2)'!CB31*2</f>
        <v>15563.94</v>
      </c>
      <c r="N36" s="4" t="s">
        <v>214</v>
      </c>
      <c r="O36" s="5">
        <f>'[1]31 DE DICIEMBRE 2018 (2)'!CD31*2</f>
        <v>11894.94</v>
      </c>
      <c r="P36" s="4" t="s">
        <v>214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215</v>
      </c>
      <c r="AE36" s="6">
        <v>43488</v>
      </c>
      <c r="AF36" s="6">
        <v>43495</v>
      </c>
      <c r="AG36" s="4"/>
    </row>
    <row r="37" spans="1:33" x14ac:dyDescent="0.25">
      <c r="A37" s="4">
        <v>2018</v>
      </c>
      <c r="B37" s="15">
        <v>43374</v>
      </c>
      <c r="C37" s="15">
        <v>43465</v>
      </c>
      <c r="D37" s="4" t="s">
        <v>86</v>
      </c>
      <c r="E37" s="4">
        <v>8</v>
      </c>
      <c r="F37" s="4" t="s">
        <v>243</v>
      </c>
      <c r="G37" s="4" t="s">
        <v>243</v>
      </c>
      <c r="H37" s="4" t="str">
        <f>'[1]31 DE DICIEMBRE 2018 (2)'!CJ32</f>
        <v>SECRETARIA PARLAMENTARIA</v>
      </c>
      <c r="I37" s="4" t="str">
        <f>'[1]31 DE DICIEMBRE 2018 (2)'!CG32</f>
        <v>FRANCISCA</v>
      </c>
      <c r="J37" s="4" t="str">
        <f>'[1]31 DE DICIEMBRE 2018 (2)'!CE32</f>
        <v>SEGUNDO</v>
      </c>
      <c r="K37" s="4" t="str">
        <f>'[1]31 DE DICIEMBRE 2018 (2)'!CF32</f>
        <v>YESCAS</v>
      </c>
      <c r="L37" s="4" t="str">
        <f>'[2]2da qna de diciembre para trans'!O31</f>
        <v>Femenino</v>
      </c>
      <c r="M37" s="5">
        <f>'[1]31 DE DICIEMBRE 2018 (2)'!CB32*2</f>
        <v>19651.900000000001</v>
      </c>
      <c r="N37" s="4" t="s">
        <v>214</v>
      </c>
      <c r="O37" s="5">
        <f>'[1]31 DE DICIEMBRE 2018 (2)'!CD32*2</f>
        <v>6578.62</v>
      </c>
      <c r="P37" s="4" t="s">
        <v>214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215</v>
      </c>
      <c r="AE37" s="6">
        <v>43488</v>
      </c>
      <c r="AF37" s="6">
        <v>43495</v>
      </c>
      <c r="AG37" s="4"/>
    </row>
    <row r="38" spans="1:33" x14ac:dyDescent="0.25">
      <c r="A38" s="4">
        <v>2018</v>
      </c>
      <c r="B38" s="15">
        <v>43374</v>
      </c>
      <c r="C38" s="15">
        <v>43465</v>
      </c>
      <c r="D38" s="4" t="s">
        <v>86</v>
      </c>
      <c r="E38" s="4">
        <v>9</v>
      </c>
      <c r="F38" s="4" t="s">
        <v>242</v>
      </c>
      <c r="G38" s="4" t="s">
        <v>242</v>
      </c>
      <c r="H38" s="4" t="str">
        <f>'[1]31 DE DICIEMBRE 2018 (2)'!CJ33</f>
        <v>SECRETARIA PARLAMENTARIA</v>
      </c>
      <c r="I38" s="4" t="str">
        <f>'[1]31 DE DICIEMBRE 2018 (2)'!CG33</f>
        <v>MARIA ESPERANZA</v>
      </c>
      <c r="J38" s="4" t="str">
        <f>'[1]31 DE DICIEMBRE 2018 (2)'!CE33</f>
        <v>URRUSQUIETA</v>
      </c>
      <c r="K38" s="4" t="str">
        <f>'[1]31 DE DICIEMBRE 2018 (2)'!CF33</f>
        <v>MANCILLA</v>
      </c>
      <c r="L38" s="4" t="str">
        <f>'[2]2da qna de diciembre para trans'!O32</f>
        <v>Femenino</v>
      </c>
      <c r="M38" s="5">
        <f>'[1]31 DE DICIEMBRE 2018 (2)'!CB33*2</f>
        <v>0</v>
      </c>
      <c r="N38" s="4" t="s">
        <v>214</v>
      </c>
      <c r="O38" s="5">
        <f>'[1]31 DE DICIEMBRE 2018 (2)'!CD33*2</f>
        <v>0</v>
      </c>
      <c r="P38" s="4" t="s">
        <v>214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215</v>
      </c>
      <c r="AE38" s="6">
        <v>43488</v>
      </c>
      <c r="AF38" s="6">
        <v>43495</v>
      </c>
      <c r="AG38" s="4"/>
    </row>
    <row r="39" spans="1:33" x14ac:dyDescent="0.25">
      <c r="A39" s="4">
        <v>2018</v>
      </c>
      <c r="B39" s="15">
        <v>43374</v>
      </c>
      <c r="C39" s="15">
        <v>43465</v>
      </c>
      <c r="D39" s="4" t="s">
        <v>86</v>
      </c>
      <c r="E39" s="4">
        <v>9</v>
      </c>
      <c r="F39" s="4" t="s">
        <v>242</v>
      </c>
      <c r="G39" s="4" t="s">
        <v>242</v>
      </c>
      <c r="H39" s="4" t="str">
        <f>'[1]31 DE DICIEMBRE 2018 (2)'!CJ34</f>
        <v>VIGILANCIA</v>
      </c>
      <c r="I39" s="4" t="str">
        <f>'[1]31 DE DICIEMBRE 2018 (2)'!CG34</f>
        <v>RAUL</v>
      </c>
      <c r="J39" s="4" t="str">
        <f>'[1]31 DE DICIEMBRE 2018 (2)'!CE34</f>
        <v>VERGARA</v>
      </c>
      <c r="K39" s="4" t="str">
        <f>'[1]31 DE DICIEMBRE 2018 (2)'!CF34</f>
        <v>RAMIREZ</v>
      </c>
      <c r="L39" s="4" t="str">
        <f>'[2]2da qna de diciembre para trans'!O33</f>
        <v>Masculino</v>
      </c>
      <c r="M39" s="5">
        <f>'[1]31 DE DICIEMBRE 2018 (2)'!CB34*2</f>
        <v>19579.439999999999</v>
      </c>
      <c r="N39" s="4" t="s">
        <v>214</v>
      </c>
      <c r="O39" s="5">
        <f>'[1]31 DE DICIEMBRE 2018 (2)'!CD34*2</f>
        <v>5818.44</v>
      </c>
      <c r="P39" s="4" t="s">
        <v>214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215</v>
      </c>
      <c r="AE39" s="6">
        <v>43488</v>
      </c>
      <c r="AF39" s="6">
        <v>43495</v>
      </c>
      <c r="AG39" s="4"/>
    </row>
    <row r="40" spans="1:33" x14ac:dyDescent="0.25">
      <c r="A40" s="4">
        <v>2018</v>
      </c>
      <c r="B40" s="15">
        <v>43374</v>
      </c>
      <c r="C40" s="15">
        <v>43465</v>
      </c>
      <c r="D40" s="4" t="s">
        <v>86</v>
      </c>
      <c r="E40" s="4">
        <v>8</v>
      </c>
      <c r="F40" s="4" t="s">
        <v>243</v>
      </c>
      <c r="G40" s="4" t="s">
        <v>243</v>
      </c>
      <c r="H40" s="4" t="str">
        <f>'[1]31 DE DICIEMBRE 2018 (2)'!CJ35</f>
        <v>BASE DIPUTADOS</v>
      </c>
      <c r="I40" s="4" t="str">
        <f>'[1]31 DE DICIEMBRE 2018 (2)'!CG35</f>
        <v>ALFREDO</v>
      </c>
      <c r="J40" s="4" t="str">
        <f>'[1]31 DE DICIEMBRE 2018 (2)'!CE35</f>
        <v>CORONA</v>
      </c>
      <c r="K40" s="4" t="str">
        <f>'[1]31 DE DICIEMBRE 2018 (2)'!CF35</f>
        <v>PEREZ</v>
      </c>
      <c r="L40" s="4" t="str">
        <f>'[2]2da qna de diciembre para trans'!O34</f>
        <v>Femenino</v>
      </c>
      <c r="M40" s="5">
        <f>'[1]31 DE DICIEMBRE 2018 (2)'!CB35*2</f>
        <v>23772.5</v>
      </c>
      <c r="N40" s="4" t="s">
        <v>214</v>
      </c>
      <c r="O40" s="5">
        <f>'[1]31 DE DICIEMBRE 2018 (2)'!CD35*2</f>
        <v>15238.24</v>
      </c>
      <c r="P40" s="4" t="s">
        <v>214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215</v>
      </c>
      <c r="AE40" s="6">
        <v>43488</v>
      </c>
      <c r="AF40" s="6">
        <v>43495</v>
      </c>
      <c r="AG40" s="4"/>
    </row>
    <row r="41" spans="1:33" x14ac:dyDescent="0.25">
      <c r="A41" s="4">
        <v>2018</v>
      </c>
      <c r="B41" s="15">
        <v>43374</v>
      </c>
      <c r="C41" s="15">
        <v>43465</v>
      </c>
      <c r="D41" s="4" t="s">
        <v>86</v>
      </c>
      <c r="E41" s="4">
        <v>9</v>
      </c>
      <c r="F41" s="4" t="s">
        <v>242</v>
      </c>
      <c r="G41" s="4" t="s">
        <v>242</v>
      </c>
      <c r="H41" s="4" t="str">
        <f>'[1]31 DE DICIEMBRE 2018 (2)'!CJ37</f>
        <v>COMISION DE FINANZAS Y FISCALIZACIÓN</v>
      </c>
      <c r="I41" s="4" t="str">
        <f>'[1]31 DE DICIEMBRE 2018 (2)'!CG37</f>
        <v>ELIZABETH</v>
      </c>
      <c r="J41" s="4" t="str">
        <f>'[1]31 DE DICIEMBRE 2018 (2)'!CE37</f>
        <v>JUAREZ</v>
      </c>
      <c r="K41" s="4" t="str">
        <f>'[1]31 DE DICIEMBRE 2018 (2)'!CF37</f>
        <v>JUAREZ</v>
      </c>
      <c r="L41" s="4" t="str">
        <f>'[2]2da qna de diciembre para trans'!O36</f>
        <v>Femenino</v>
      </c>
      <c r="M41" s="5">
        <f>'[1]31 DE DICIEMBRE 2018 (2)'!CB37*2</f>
        <v>20444.939999999999</v>
      </c>
      <c r="N41" s="4" t="s">
        <v>214</v>
      </c>
      <c r="O41" s="5">
        <f>'[1]31 DE DICIEMBRE 2018 (2)'!CD37*2</f>
        <v>5054.8999999999996</v>
      </c>
      <c r="P41" s="4" t="s">
        <v>214</v>
      </c>
      <c r="Q41" s="4">
        <v>35</v>
      </c>
      <c r="R41" s="4">
        <v>35</v>
      </c>
      <c r="S41" s="4">
        <v>35</v>
      </c>
      <c r="T41" s="4">
        <v>35</v>
      </c>
      <c r="U41" s="4">
        <v>35</v>
      </c>
      <c r="V41" s="4">
        <v>35</v>
      </c>
      <c r="W41" s="4">
        <v>35</v>
      </c>
      <c r="X41" s="4">
        <v>35</v>
      </c>
      <c r="Y41" s="4">
        <v>35</v>
      </c>
      <c r="Z41" s="4">
        <v>35</v>
      </c>
      <c r="AA41" s="4">
        <v>35</v>
      </c>
      <c r="AB41" s="4">
        <v>35</v>
      </c>
      <c r="AC41" s="4">
        <v>35</v>
      </c>
      <c r="AD41" s="4" t="s">
        <v>215</v>
      </c>
      <c r="AE41" s="6">
        <v>43488</v>
      </c>
      <c r="AF41" s="6">
        <v>43495</v>
      </c>
      <c r="AG41" s="4"/>
    </row>
    <row r="42" spans="1:33" x14ac:dyDescent="0.25">
      <c r="A42" s="4">
        <v>2018</v>
      </c>
      <c r="B42" s="15">
        <v>43374</v>
      </c>
      <c r="C42" s="15">
        <v>43465</v>
      </c>
      <c r="D42" s="4" t="s">
        <v>86</v>
      </c>
      <c r="E42" s="4">
        <v>9</v>
      </c>
      <c r="F42" s="4" t="s">
        <v>242</v>
      </c>
      <c r="G42" s="4" t="s">
        <v>242</v>
      </c>
      <c r="H42" s="4" t="str">
        <f>'[1]31 DE DICIEMBRE 2018 (2)'!CJ38</f>
        <v>SECRETARIA PARLAMENTARIA</v>
      </c>
      <c r="I42" s="4" t="str">
        <f>'[1]31 DE DICIEMBRE 2018 (2)'!CG38</f>
        <v>ANA MARIA</v>
      </c>
      <c r="J42" s="4" t="str">
        <f>'[1]31 DE DICIEMBRE 2018 (2)'!CE38</f>
        <v>LOPEZ</v>
      </c>
      <c r="K42" s="4" t="str">
        <f>'[1]31 DE DICIEMBRE 2018 (2)'!CF38</f>
        <v>MUÑOZ</v>
      </c>
      <c r="L42" s="4" t="str">
        <f>'[2]2da qna de diciembre para trans'!O37</f>
        <v>Femenino</v>
      </c>
      <c r="M42" s="5">
        <f>'[1]31 DE DICIEMBRE 2018 (2)'!CB38*2</f>
        <v>16620.8</v>
      </c>
      <c r="N42" s="4" t="s">
        <v>214</v>
      </c>
      <c r="O42" s="5">
        <f>'[1]31 DE DICIEMBRE 2018 (2)'!CD38*2</f>
        <v>8406.76</v>
      </c>
      <c r="P42" s="4" t="s">
        <v>214</v>
      </c>
      <c r="Q42" s="4">
        <v>36</v>
      </c>
      <c r="R42" s="4">
        <v>36</v>
      </c>
      <c r="S42" s="4">
        <v>36</v>
      </c>
      <c r="T42" s="4">
        <v>36</v>
      </c>
      <c r="U42" s="4">
        <v>36</v>
      </c>
      <c r="V42" s="4">
        <v>36</v>
      </c>
      <c r="W42" s="4">
        <v>36</v>
      </c>
      <c r="X42" s="4">
        <v>36</v>
      </c>
      <c r="Y42" s="4">
        <v>36</v>
      </c>
      <c r="Z42" s="4">
        <v>36</v>
      </c>
      <c r="AA42" s="4">
        <v>36</v>
      </c>
      <c r="AB42" s="4">
        <v>36</v>
      </c>
      <c r="AC42" s="4">
        <v>36</v>
      </c>
      <c r="AD42" s="4" t="s">
        <v>215</v>
      </c>
      <c r="AE42" s="6">
        <v>43488</v>
      </c>
      <c r="AF42" s="6">
        <v>43495</v>
      </c>
      <c r="AG42" s="4"/>
    </row>
    <row r="43" spans="1:33" x14ac:dyDescent="0.25">
      <c r="A43" s="4">
        <v>2018</v>
      </c>
      <c r="B43" s="15">
        <v>43374</v>
      </c>
      <c r="C43" s="15">
        <v>43465</v>
      </c>
      <c r="D43" s="4" t="s">
        <v>86</v>
      </c>
      <c r="E43" s="4">
        <v>9</v>
      </c>
      <c r="F43" s="4" t="s">
        <v>242</v>
      </c>
      <c r="G43" s="4" t="s">
        <v>242</v>
      </c>
      <c r="H43" s="4" t="str">
        <f>'[1]31 DE DICIEMBRE 2018 (2)'!CJ39</f>
        <v>COMISION DE PUNTOS CONSTITUCIONALES</v>
      </c>
      <c r="I43" s="4" t="str">
        <f>'[1]31 DE DICIEMBRE 2018 (2)'!CG39</f>
        <v>PATRICIA</v>
      </c>
      <c r="J43" s="4" t="str">
        <f>'[1]31 DE DICIEMBRE 2018 (2)'!CE39</f>
        <v>MORALES</v>
      </c>
      <c r="K43" s="4" t="str">
        <f>'[1]31 DE DICIEMBRE 2018 (2)'!CF39</f>
        <v>TLILAYATZI</v>
      </c>
      <c r="L43" s="4" t="str">
        <f>'[2]2da qna de diciembre para trans'!O38</f>
        <v>Femenino</v>
      </c>
      <c r="M43" s="5">
        <f>'[1]31 DE DICIEMBRE 2018 (2)'!CB39*2</f>
        <v>15587.36</v>
      </c>
      <c r="N43" s="4" t="s">
        <v>214</v>
      </c>
      <c r="O43" s="5">
        <f>'[1]31 DE DICIEMBRE 2018 (2)'!CD39*2</f>
        <v>6738.12</v>
      </c>
      <c r="P43" s="4" t="s">
        <v>214</v>
      </c>
      <c r="Q43" s="4">
        <v>37</v>
      </c>
      <c r="R43" s="4">
        <v>37</v>
      </c>
      <c r="S43" s="4">
        <v>37</v>
      </c>
      <c r="T43" s="4">
        <v>37</v>
      </c>
      <c r="U43" s="4">
        <v>37</v>
      </c>
      <c r="V43" s="4">
        <v>37</v>
      </c>
      <c r="W43" s="4">
        <v>37</v>
      </c>
      <c r="X43" s="4">
        <v>37</v>
      </c>
      <c r="Y43" s="4">
        <v>37</v>
      </c>
      <c r="Z43" s="4">
        <v>37</v>
      </c>
      <c r="AA43" s="4">
        <v>37</v>
      </c>
      <c r="AB43" s="4">
        <v>37</v>
      </c>
      <c r="AC43" s="4">
        <v>37</v>
      </c>
      <c r="AD43" s="4" t="s">
        <v>215</v>
      </c>
      <c r="AE43" s="6">
        <v>43488</v>
      </c>
      <c r="AF43" s="6">
        <v>43495</v>
      </c>
      <c r="AG43" s="4"/>
    </row>
    <row r="44" spans="1:33" x14ac:dyDescent="0.25">
      <c r="A44" s="4">
        <v>2018</v>
      </c>
      <c r="B44" s="15">
        <v>43374</v>
      </c>
      <c r="C44" s="15">
        <v>43465</v>
      </c>
      <c r="D44" s="4" t="s">
        <v>86</v>
      </c>
      <c r="E44" s="4">
        <v>9</v>
      </c>
      <c r="F44" s="4" t="s">
        <v>242</v>
      </c>
      <c r="G44" s="4" t="s">
        <v>242</v>
      </c>
      <c r="H44" s="4" t="str">
        <f>'[1]31 DE DICIEMBRE 2018 (2)'!CJ40</f>
        <v>SITE SECRETARIA ADMINISTRATIVA</v>
      </c>
      <c r="I44" s="4" t="str">
        <f>'[1]31 DE DICIEMBRE 2018 (2)'!CG40</f>
        <v>ALEJANDRO</v>
      </c>
      <c r="J44" s="4" t="str">
        <f>'[1]31 DE DICIEMBRE 2018 (2)'!CE40</f>
        <v>PEREZ</v>
      </c>
      <c r="K44" s="4" t="str">
        <f>'[1]31 DE DICIEMBRE 2018 (2)'!CF40</f>
        <v>LOPEZ</v>
      </c>
      <c r="L44" s="4" t="str">
        <f>'[2]2da qna de diciembre para trans'!O39</f>
        <v>Femenino</v>
      </c>
      <c r="M44" s="5">
        <f>'[1]31 DE DICIEMBRE 2018 (2)'!CB40*2</f>
        <v>17790.740000000002</v>
      </c>
      <c r="N44" s="4" t="s">
        <v>214</v>
      </c>
      <c r="O44" s="5">
        <f>'[1]31 DE DICIEMBRE 2018 (2)'!CD40*2</f>
        <v>9177.68</v>
      </c>
      <c r="P44" s="4" t="s">
        <v>214</v>
      </c>
      <c r="Q44" s="4">
        <v>38</v>
      </c>
      <c r="R44" s="4">
        <v>38</v>
      </c>
      <c r="S44" s="4">
        <v>38</v>
      </c>
      <c r="T44" s="4">
        <v>38</v>
      </c>
      <c r="U44" s="4">
        <v>38</v>
      </c>
      <c r="V44" s="4">
        <v>38</v>
      </c>
      <c r="W44" s="4">
        <v>38</v>
      </c>
      <c r="X44" s="4">
        <v>38</v>
      </c>
      <c r="Y44" s="4">
        <v>38</v>
      </c>
      <c r="Z44" s="4">
        <v>38</v>
      </c>
      <c r="AA44" s="4">
        <v>38</v>
      </c>
      <c r="AB44" s="4">
        <v>38</v>
      </c>
      <c r="AC44" s="4">
        <v>38</v>
      </c>
      <c r="AD44" s="4" t="s">
        <v>215</v>
      </c>
      <c r="AE44" s="6">
        <v>43488</v>
      </c>
      <c r="AF44" s="6">
        <v>43495</v>
      </c>
      <c r="AG44" s="4"/>
    </row>
    <row r="45" spans="1:33" x14ac:dyDescent="0.25">
      <c r="A45" s="4">
        <v>2018</v>
      </c>
      <c r="B45" s="15">
        <v>43374</v>
      </c>
      <c r="C45" s="15">
        <v>43465</v>
      </c>
      <c r="D45" s="4" t="s">
        <v>92</v>
      </c>
      <c r="E45" s="4">
        <v>16</v>
      </c>
      <c r="F45" s="4" t="s">
        <v>244</v>
      </c>
      <c r="G45" s="4" t="s">
        <v>244</v>
      </c>
      <c r="H45" s="4" t="str">
        <f>'[1]31 DE DICIEMBRE 2018 (2)'!CJ41</f>
        <v>SECRETRARIA ADMINISTRATIVA</v>
      </c>
      <c r="I45" s="4" t="str">
        <f>'[1]31 DE DICIEMBRE 2018 (2)'!CG41</f>
        <v>JAIME</v>
      </c>
      <c r="J45" s="4" t="str">
        <f>'[1]31 DE DICIEMBRE 2018 (2)'!CE41</f>
        <v>GUZMAN</v>
      </c>
      <c r="K45" s="4" t="str">
        <f>'[1]31 DE DICIEMBRE 2018 (2)'!CF41</f>
        <v>GONZALEZ</v>
      </c>
      <c r="L45" s="4" t="str">
        <f>'[2]2da qna de diciembre para trans'!O40</f>
        <v>Masculino</v>
      </c>
      <c r="M45" s="5">
        <f>'[1]31 DE DICIEMBRE 2018 (2)'!CB41*2</f>
        <v>0</v>
      </c>
      <c r="N45" s="4" t="s">
        <v>214</v>
      </c>
      <c r="O45" s="5">
        <f>'[1]31 DE DICIEMBRE 2018 (2)'!CD41*2</f>
        <v>0</v>
      </c>
      <c r="P45" s="4" t="s">
        <v>214</v>
      </c>
      <c r="Q45" s="4">
        <v>39</v>
      </c>
      <c r="R45" s="4">
        <v>39</v>
      </c>
      <c r="S45" s="4">
        <v>39</v>
      </c>
      <c r="T45" s="4">
        <v>39</v>
      </c>
      <c r="U45" s="4">
        <v>39</v>
      </c>
      <c r="V45" s="4">
        <v>39</v>
      </c>
      <c r="W45" s="4">
        <v>39</v>
      </c>
      <c r="X45" s="4">
        <v>39</v>
      </c>
      <c r="Y45" s="4">
        <v>39</v>
      </c>
      <c r="Z45" s="4">
        <v>39</v>
      </c>
      <c r="AA45" s="4">
        <v>39</v>
      </c>
      <c r="AB45" s="4">
        <v>39</v>
      </c>
      <c r="AC45" s="4">
        <v>39</v>
      </c>
      <c r="AD45" s="4" t="s">
        <v>215</v>
      </c>
      <c r="AE45" s="6">
        <v>43488</v>
      </c>
      <c r="AF45" s="6">
        <v>43495</v>
      </c>
      <c r="AG45" s="4"/>
    </row>
    <row r="46" spans="1:33" x14ac:dyDescent="0.25">
      <c r="A46" s="4">
        <v>2018</v>
      </c>
      <c r="B46" s="15">
        <v>43374</v>
      </c>
      <c r="C46" s="15">
        <v>43465</v>
      </c>
      <c r="D46" s="4" t="s">
        <v>86</v>
      </c>
      <c r="E46" s="4">
        <v>9</v>
      </c>
      <c r="F46" s="4" t="s">
        <v>242</v>
      </c>
      <c r="G46" s="4" t="s">
        <v>242</v>
      </c>
      <c r="H46" s="4" t="str">
        <f>'[1]31 DE DICIEMBRE 2018 (2)'!CJ42</f>
        <v>BASE DIPUTADOS</v>
      </c>
      <c r="I46" s="4" t="str">
        <f>'[1]31 DE DICIEMBRE 2018 (2)'!CG42</f>
        <v>MIRIAM</v>
      </c>
      <c r="J46" s="4" t="str">
        <f>'[1]31 DE DICIEMBRE 2018 (2)'!CE42</f>
        <v>MORALES</v>
      </c>
      <c r="K46" s="4" t="str">
        <f>'[1]31 DE DICIEMBRE 2018 (2)'!CF42</f>
        <v>MELLADO</v>
      </c>
      <c r="L46" s="4" t="str">
        <f>'[2]2da qna de diciembre para trans'!O41</f>
        <v>Masculino</v>
      </c>
      <c r="M46" s="5">
        <f>'[1]31 DE DICIEMBRE 2018 (2)'!CB42*2</f>
        <v>19987.36</v>
      </c>
      <c r="N46" s="4" t="s">
        <v>214</v>
      </c>
      <c r="O46" s="5">
        <f>'[1]31 DE DICIEMBRE 2018 (2)'!CD42*2</f>
        <v>9789.0400000000009</v>
      </c>
      <c r="P46" s="4" t="s">
        <v>214</v>
      </c>
      <c r="Q46" s="4">
        <v>40</v>
      </c>
      <c r="R46" s="4">
        <v>40</v>
      </c>
      <c r="S46" s="4">
        <v>40</v>
      </c>
      <c r="T46" s="4">
        <v>40</v>
      </c>
      <c r="U46" s="4">
        <v>40</v>
      </c>
      <c r="V46" s="4">
        <v>40</v>
      </c>
      <c r="W46" s="4">
        <v>40</v>
      </c>
      <c r="X46" s="4">
        <v>40</v>
      </c>
      <c r="Y46" s="4">
        <v>40</v>
      </c>
      <c r="Z46" s="4">
        <v>40</v>
      </c>
      <c r="AA46" s="4">
        <v>40</v>
      </c>
      <c r="AB46" s="4">
        <v>40</v>
      </c>
      <c r="AC46" s="4">
        <v>40</v>
      </c>
      <c r="AD46" s="4" t="s">
        <v>215</v>
      </c>
      <c r="AE46" s="6">
        <v>43488</v>
      </c>
      <c r="AF46" s="6">
        <v>43495</v>
      </c>
      <c r="AG46" s="4"/>
    </row>
    <row r="47" spans="1:33" x14ac:dyDescent="0.25">
      <c r="A47" s="4">
        <v>2018</v>
      </c>
      <c r="B47" s="15">
        <v>43374</v>
      </c>
      <c r="C47" s="15">
        <v>43465</v>
      </c>
      <c r="D47" s="4" t="s">
        <v>86</v>
      </c>
      <c r="E47" s="4">
        <v>9</v>
      </c>
      <c r="F47" s="4" t="s">
        <v>242</v>
      </c>
      <c r="G47" s="4" t="s">
        <v>242</v>
      </c>
      <c r="H47" s="4" t="str">
        <f>'[1]31 DE DICIEMBRE 2018 (2)'!CJ43</f>
        <v>SECRETARIA PARLAMENTARIA</v>
      </c>
      <c r="I47" s="4" t="str">
        <f>'[1]31 DE DICIEMBRE 2018 (2)'!CG43</f>
        <v>ELOINA</v>
      </c>
      <c r="J47" s="4" t="str">
        <f>'[1]31 DE DICIEMBRE 2018 (2)'!CE43</f>
        <v>ZEMPOALTECA</v>
      </c>
      <c r="K47" s="4" t="str">
        <f>'[1]31 DE DICIEMBRE 2018 (2)'!CF43</f>
        <v>PEREZ</v>
      </c>
      <c r="L47" s="4" t="str">
        <f>'[2]2da qna de diciembre para trans'!O42</f>
        <v>Femenino</v>
      </c>
      <c r="M47" s="5">
        <f>'[1]31 DE DICIEMBRE 2018 (2)'!CB43*2</f>
        <v>15291.04</v>
      </c>
      <c r="N47" s="4" t="s">
        <v>214</v>
      </c>
      <c r="O47" s="5">
        <f>'[1]31 DE DICIEMBRE 2018 (2)'!CD43*2</f>
        <v>5711.78</v>
      </c>
      <c r="P47" s="4" t="s">
        <v>214</v>
      </c>
      <c r="Q47" s="4">
        <v>41</v>
      </c>
      <c r="R47" s="4">
        <v>41</v>
      </c>
      <c r="S47" s="4">
        <v>41</v>
      </c>
      <c r="T47" s="4">
        <v>41</v>
      </c>
      <c r="U47" s="4">
        <v>41</v>
      </c>
      <c r="V47" s="4">
        <v>41</v>
      </c>
      <c r="W47" s="4">
        <v>41</v>
      </c>
      <c r="X47" s="4">
        <v>41</v>
      </c>
      <c r="Y47" s="4">
        <v>41</v>
      </c>
      <c r="Z47" s="4">
        <v>41</v>
      </c>
      <c r="AA47" s="4">
        <v>41</v>
      </c>
      <c r="AB47" s="4">
        <v>41</v>
      </c>
      <c r="AC47" s="4">
        <v>41</v>
      </c>
      <c r="AD47" s="4" t="s">
        <v>215</v>
      </c>
      <c r="AE47" s="6">
        <v>43488</v>
      </c>
      <c r="AF47" s="6">
        <v>43495</v>
      </c>
      <c r="AG47" s="4"/>
    </row>
    <row r="48" spans="1:33" x14ac:dyDescent="0.25">
      <c r="A48" s="4">
        <v>2018</v>
      </c>
      <c r="B48" s="15">
        <v>43374</v>
      </c>
      <c r="C48" s="15">
        <v>43465</v>
      </c>
      <c r="D48" s="4" t="s">
        <v>86</v>
      </c>
      <c r="E48" s="4">
        <v>9</v>
      </c>
      <c r="F48" s="4" t="s">
        <v>242</v>
      </c>
      <c r="G48" s="4" t="s">
        <v>242</v>
      </c>
      <c r="H48" s="4" t="str">
        <f>'[1]31 DE DICIEMBRE 2018 (2)'!CJ44</f>
        <v>PERSONAL DIPUTADOS</v>
      </c>
      <c r="I48" s="4" t="str">
        <f>'[1]31 DE DICIEMBRE 2018 (2)'!CG44</f>
        <v>ALEJANDRINA VERONICA</v>
      </c>
      <c r="J48" s="4" t="str">
        <f>'[1]31 DE DICIEMBRE 2018 (2)'!CE44</f>
        <v>MARTINEZ</v>
      </c>
      <c r="K48" s="4" t="str">
        <f>'[1]31 DE DICIEMBRE 2018 (2)'!CF44</f>
        <v>ACOSTA</v>
      </c>
      <c r="L48" s="4" t="str">
        <f>'[2]2da qna de diciembre para trans'!O43</f>
        <v>Femenino</v>
      </c>
      <c r="M48" s="5">
        <f>'[1]31 DE DICIEMBRE 2018 (2)'!CB44*2</f>
        <v>0</v>
      </c>
      <c r="N48" s="4" t="s">
        <v>214</v>
      </c>
      <c r="O48" s="5">
        <f>'[1]31 DE DICIEMBRE 2018 (2)'!CD44*2</f>
        <v>0</v>
      </c>
      <c r="P48" s="4" t="s">
        <v>214</v>
      </c>
      <c r="Q48" s="4">
        <v>42</v>
      </c>
      <c r="R48" s="4">
        <v>42</v>
      </c>
      <c r="S48" s="4">
        <v>42</v>
      </c>
      <c r="T48" s="4">
        <v>42</v>
      </c>
      <c r="U48" s="4">
        <v>42</v>
      </c>
      <c r="V48" s="4">
        <v>42</v>
      </c>
      <c r="W48" s="4">
        <v>42</v>
      </c>
      <c r="X48" s="4">
        <v>42</v>
      </c>
      <c r="Y48" s="4">
        <v>42</v>
      </c>
      <c r="Z48" s="4">
        <v>42</v>
      </c>
      <c r="AA48" s="4">
        <v>42</v>
      </c>
      <c r="AB48" s="4">
        <v>42</v>
      </c>
      <c r="AC48" s="4">
        <v>42</v>
      </c>
      <c r="AD48" s="4" t="s">
        <v>215</v>
      </c>
      <c r="AE48" s="6">
        <v>43488</v>
      </c>
      <c r="AF48" s="6">
        <v>43495</v>
      </c>
      <c r="AG48" s="4"/>
    </row>
    <row r="49" spans="1:33" x14ac:dyDescent="0.25">
      <c r="A49" s="4">
        <v>2018</v>
      </c>
      <c r="B49" s="15">
        <v>43374</v>
      </c>
      <c r="C49" s="15">
        <v>43465</v>
      </c>
      <c r="D49" s="4" t="s">
        <v>86</v>
      </c>
      <c r="E49" s="4">
        <v>8</v>
      </c>
      <c r="F49" s="4" t="s">
        <v>243</v>
      </c>
      <c r="G49" s="4" t="s">
        <v>243</v>
      </c>
      <c r="H49" s="4" t="str">
        <f>'[1]31 DE DICIEMBRE 2018 (2)'!CJ45</f>
        <v>SECRETRARIA ADMINISTRATIVA</v>
      </c>
      <c r="I49" s="4" t="str">
        <f>'[1]31 DE DICIEMBRE 2018 (2)'!CG45</f>
        <v>ANA MARIA</v>
      </c>
      <c r="J49" s="4" t="str">
        <f>'[1]31 DE DICIEMBRE 2018 (2)'!CE45</f>
        <v>MORALES</v>
      </c>
      <c r="K49" s="4" t="str">
        <f>'[1]31 DE DICIEMBRE 2018 (2)'!CF45</f>
        <v>MORALES</v>
      </c>
      <c r="L49" s="4" t="str">
        <f>'[2]2da qna de diciembre para trans'!O44</f>
        <v>Femenino</v>
      </c>
      <c r="M49" s="5">
        <f>'[1]31 DE DICIEMBRE 2018 (2)'!CB45*2</f>
        <v>25734.34</v>
      </c>
      <c r="N49" s="4" t="s">
        <v>214</v>
      </c>
      <c r="O49" s="5">
        <f>'[1]31 DE DICIEMBRE 2018 (2)'!CD45*2</f>
        <v>19547.78</v>
      </c>
      <c r="P49" s="4" t="s">
        <v>214</v>
      </c>
      <c r="Q49" s="4">
        <v>43</v>
      </c>
      <c r="R49" s="4">
        <v>43</v>
      </c>
      <c r="S49" s="4">
        <v>43</v>
      </c>
      <c r="T49" s="4">
        <v>43</v>
      </c>
      <c r="U49" s="4">
        <v>43</v>
      </c>
      <c r="V49" s="4">
        <v>43</v>
      </c>
      <c r="W49" s="4">
        <v>43</v>
      </c>
      <c r="X49" s="4">
        <v>43</v>
      </c>
      <c r="Y49" s="4">
        <v>43</v>
      </c>
      <c r="Z49" s="4">
        <v>43</v>
      </c>
      <c r="AA49" s="4">
        <v>43</v>
      </c>
      <c r="AB49" s="4">
        <v>43</v>
      </c>
      <c r="AC49" s="4">
        <v>43</v>
      </c>
      <c r="AD49" s="4" t="s">
        <v>215</v>
      </c>
      <c r="AE49" s="6">
        <v>43488</v>
      </c>
      <c r="AF49" s="6">
        <v>43495</v>
      </c>
      <c r="AG49" s="4"/>
    </row>
    <row r="50" spans="1:33" x14ac:dyDescent="0.25">
      <c r="A50" s="4">
        <v>2018</v>
      </c>
      <c r="B50" s="15">
        <v>43374</v>
      </c>
      <c r="C50" s="15">
        <v>43465</v>
      </c>
      <c r="D50" s="4" t="s">
        <v>86</v>
      </c>
      <c r="E50" s="4">
        <v>9</v>
      </c>
      <c r="F50" s="4" t="s">
        <v>242</v>
      </c>
      <c r="G50" s="4" t="s">
        <v>242</v>
      </c>
      <c r="H50" s="4" t="str">
        <f>'[1]31 DE DICIEMBRE 2018 (2)'!CJ46</f>
        <v>COMISION DE PUNTOS CONSTITUCIONALES</v>
      </c>
      <c r="I50" s="4" t="str">
        <f>'[1]31 DE DICIEMBRE 2018 (2)'!CG46</f>
        <v>SUSANA</v>
      </c>
      <c r="J50" s="4" t="str">
        <f>'[1]31 DE DICIEMBRE 2018 (2)'!CE46</f>
        <v>TAPIA</v>
      </c>
      <c r="K50" s="4" t="str">
        <f>'[1]31 DE DICIEMBRE 2018 (2)'!CF46</f>
        <v>LEON</v>
      </c>
      <c r="L50" s="4" t="str">
        <f>'[2]2da qna de diciembre para trans'!O45</f>
        <v>Femenino</v>
      </c>
      <c r="M50" s="5">
        <f>'[1]31 DE DICIEMBRE 2018 (2)'!CB46*2</f>
        <v>15587.36</v>
      </c>
      <c r="N50" s="4" t="s">
        <v>214</v>
      </c>
      <c r="O50" s="5">
        <f>'[1]31 DE DICIEMBRE 2018 (2)'!CD46*2</f>
        <v>9139.4599999999991</v>
      </c>
      <c r="P50" s="4" t="s">
        <v>214</v>
      </c>
      <c r="Q50" s="4">
        <v>44</v>
      </c>
      <c r="R50" s="4">
        <v>44</v>
      </c>
      <c r="S50" s="4">
        <v>44</v>
      </c>
      <c r="T50" s="4">
        <v>44</v>
      </c>
      <c r="U50" s="4">
        <v>44</v>
      </c>
      <c r="V50" s="4">
        <v>44</v>
      </c>
      <c r="W50" s="4">
        <v>44</v>
      </c>
      <c r="X50" s="4">
        <v>44</v>
      </c>
      <c r="Y50" s="4">
        <v>44</v>
      </c>
      <c r="Z50" s="4">
        <v>44</v>
      </c>
      <c r="AA50" s="4">
        <v>44</v>
      </c>
      <c r="AB50" s="4">
        <v>44</v>
      </c>
      <c r="AC50" s="4">
        <v>44</v>
      </c>
      <c r="AD50" s="4" t="s">
        <v>215</v>
      </c>
      <c r="AE50" s="6">
        <v>43488</v>
      </c>
      <c r="AF50" s="6">
        <v>43495</v>
      </c>
      <c r="AG50" s="4"/>
    </row>
    <row r="51" spans="1:33" x14ac:dyDescent="0.25">
      <c r="A51" s="4">
        <v>2018</v>
      </c>
      <c r="B51" s="15">
        <v>43374</v>
      </c>
      <c r="C51" s="15">
        <v>43465</v>
      </c>
      <c r="D51" s="4" t="s">
        <v>86</v>
      </c>
      <c r="E51" s="4">
        <v>9</v>
      </c>
      <c r="F51" s="4" t="s">
        <v>242</v>
      </c>
      <c r="G51" s="4" t="s">
        <v>242</v>
      </c>
      <c r="H51" s="4" t="str">
        <f>'[1]31 DE DICIEMBRE 2018 (2)'!CJ47</f>
        <v>SECRETARIA PARLAMENTARIA</v>
      </c>
      <c r="I51" s="4" t="str">
        <f>'[1]31 DE DICIEMBRE 2018 (2)'!CG47</f>
        <v>MARICELA</v>
      </c>
      <c r="J51" s="4" t="str">
        <f>'[1]31 DE DICIEMBRE 2018 (2)'!CE47</f>
        <v>MARTINEZ</v>
      </c>
      <c r="K51" s="4" t="str">
        <f>'[1]31 DE DICIEMBRE 2018 (2)'!CF47</f>
        <v>SANCHEZ</v>
      </c>
      <c r="L51" s="4" t="str">
        <f>'[2]2da qna de diciembre para trans'!O46</f>
        <v>Femenino</v>
      </c>
      <c r="M51" s="5">
        <f>'[1]31 DE DICIEMBRE 2018 (2)'!CB47*2</f>
        <v>32039.34</v>
      </c>
      <c r="N51" s="4" t="s">
        <v>214</v>
      </c>
      <c r="O51" s="5">
        <f>'[1]31 DE DICIEMBRE 2018 (2)'!CD47*2</f>
        <v>21950.66</v>
      </c>
      <c r="P51" s="4" t="s">
        <v>214</v>
      </c>
      <c r="Q51" s="4">
        <v>45</v>
      </c>
      <c r="R51" s="4">
        <v>45</v>
      </c>
      <c r="S51" s="4">
        <v>45</v>
      </c>
      <c r="T51" s="4">
        <v>45</v>
      </c>
      <c r="U51" s="4">
        <v>45</v>
      </c>
      <c r="V51" s="4">
        <v>45</v>
      </c>
      <c r="W51" s="4">
        <v>45</v>
      </c>
      <c r="X51" s="4">
        <v>45</v>
      </c>
      <c r="Y51" s="4">
        <v>45</v>
      </c>
      <c r="Z51" s="4">
        <v>45</v>
      </c>
      <c r="AA51" s="4">
        <v>45</v>
      </c>
      <c r="AB51" s="4">
        <v>45</v>
      </c>
      <c r="AC51" s="4">
        <v>45</v>
      </c>
      <c r="AD51" s="4" t="s">
        <v>215</v>
      </c>
      <c r="AE51" s="6">
        <v>43488</v>
      </c>
      <c r="AF51" s="6">
        <v>43495</v>
      </c>
      <c r="AG51" s="4"/>
    </row>
    <row r="52" spans="1:33" x14ac:dyDescent="0.25">
      <c r="A52" s="4">
        <v>2018</v>
      </c>
      <c r="B52" s="15">
        <v>43374</v>
      </c>
      <c r="C52" s="15">
        <v>43465</v>
      </c>
      <c r="D52" s="4" t="s">
        <v>86</v>
      </c>
      <c r="E52" s="4">
        <v>9</v>
      </c>
      <c r="F52" s="4" t="s">
        <v>242</v>
      </c>
      <c r="G52" s="4" t="s">
        <v>242</v>
      </c>
      <c r="H52" s="4" t="str">
        <f>'[1]31 DE DICIEMBRE 2018 (2)'!CJ48</f>
        <v>DIRECCION JURIDICA</v>
      </c>
      <c r="I52" s="4" t="str">
        <f>'[1]31 DE DICIEMBRE 2018 (2)'!CG48</f>
        <v>ELIZABETH</v>
      </c>
      <c r="J52" s="4" t="str">
        <f>'[1]31 DE DICIEMBRE 2018 (2)'!CE48</f>
        <v>CORONA</v>
      </c>
      <c r="K52" s="4" t="str">
        <f>'[1]31 DE DICIEMBRE 2018 (2)'!CF48</f>
        <v>GOMEZ</v>
      </c>
      <c r="L52" s="4" t="str">
        <f>'[2]2da qna de diciembre para trans'!O47</f>
        <v>Femenino</v>
      </c>
      <c r="M52" s="5">
        <f>'[1]31 DE DICIEMBRE 2018 (2)'!CB48*2</f>
        <v>20383.939999999999</v>
      </c>
      <c r="N52" s="4" t="s">
        <v>214</v>
      </c>
      <c r="O52" s="5">
        <f>'[1]31 DE DICIEMBRE 2018 (2)'!CD48*2</f>
        <v>12906.5</v>
      </c>
      <c r="P52" s="4" t="s">
        <v>214</v>
      </c>
      <c r="Q52" s="4">
        <v>46</v>
      </c>
      <c r="R52" s="4">
        <v>46</v>
      </c>
      <c r="S52" s="4">
        <v>46</v>
      </c>
      <c r="T52" s="4">
        <v>46</v>
      </c>
      <c r="U52" s="4">
        <v>46</v>
      </c>
      <c r="V52" s="4">
        <v>46</v>
      </c>
      <c r="W52" s="4">
        <v>46</v>
      </c>
      <c r="X52" s="4">
        <v>46</v>
      </c>
      <c r="Y52" s="4">
        <v>46</v>
      </c>
      <c r="Z52" s="4">
        <v>46</v>
      </c>
      <c r="AA52" s="4">
        <v>46</v>
      </c>
      <c r="AB52" s="4">
        <v>46</v>
      </c>
      <c r="AC52" s="4">
        <v>46</v>
      </c>
      <c r="AD52" s="4" t="s">
        <v>215</v>
      </c>
      <c r="AE52" s="6">
        <v>43488</v>
      </c>
      <c r="AF52" s="6">
        <v>43495</v>
      </c>
      <c r="AG52" s="4"/>
    </row>
    <row r="53" spans="1:33" x14ac:dyDescent="0.25">
      <c r="A53" s="4">
        <v>2018</v>
      </c>
      <c r="B53" s="15">
        <v>43374</v>
      </c>
      <c r="C53" s="15">
        <v>43465</v>
      </c>
      <c r="D53" s="4" t="s">
        <v>86</v>
      </c>
      <c r="E53" s="4">
        <v>9</v>
      </c>
      <c r="F53" s="4" t="s">
        <v>242</v>
      </c>
      <c r="G53" s="4" t="s">
        <v>242</v>
      </c>
      <c r="H53" s="4" t="str">
        <f>'[1]31 DE DICIEMBRE 2018 (2)'!CJ49</f>
        <v>BASE DIPUTADOS</v>
      </c>
      <c r="I53" s="4" t="str">
        <f>'[1]31 DE DICIEMBRE 2018 (2)'!CG49</f>
        <v>FRANCISCO ADALBERTO</v>
      </c>
      <c r="J53" s="4" t="str">
        <f>'[1]31 DE DICIEMBRE 2018 (2)'!CE49</f>
        <v>RODRIGUEZ</v>
      </c>
      <c r="K53" s="4" t="str">
        <f>'[1]31 DE DICIEMBRE 2018 (2)'!CF49</f>
        <v>HERNANDEZ</v>
      </c>
      <c r="L53" s="4" t="str">
        <f>'[2]2da qna de diciembre para trans'!O48</f>
        <v>Femenino</v>
      </c>
      <c r="M53" s="5">
        <f>'[1]31 DE DICIEMBRE 2018 (2)'!CB49*2</f>
        <v>16644.18</v>
      </c>
      <c r="N53" s="4" t="s">
        <v>214</v>
      </c>
      <c r="O53" s="5">
        <f>'[1]31 DE DICIEMBRE 2018 (2)'!CD49*2</f>
        <v>3721.46</v>
      </c>
      <c r="P53" s="4" t="s">
        <v>214</v>
      </c>
      <c r="Q53" s="4">
        <v>47</v>
      </c>
      <c r="R53" s="4">
        <v>47</v>
      </c>
      <c r="S53" s="4">
        <v>47</v>
      </c>
      <c r="T53" s="4">
        <v>47</v>
      </c>
      <c r="U53" s="4">
        <v>47</v>
      </c>
      <c r="V53" s="4">
        <v>47</v>
      </c>
      <c r="W53" s="4">
        <v>47</v>
      </c>
      <c r="X53" s="4">
        <v>47</v>
      </c>
      <c r="Y53" s="4">
        <v>47</v>
      </c>
      <c r="Z53" s="4">
        <v>47</v>
      </c>
      <c r="AA53" s="4">
        <v>47</v>
      </c>
      <c r="AB53" s="4">
        <v>47</v>
      </c>
      <c r="AC53" s="4">
        <v>47</v>
      </c>
      <c r="AD53" s="4" t="s">
        <v>215</v>
      </c>
      <c r="AE53" s="6">
        <v>43488</v>
      </c>
      <c r="AF53" s="6">
        <v>43495</v>
      </c>
      <c r="AG53" s="4"/>
    </row>
    <row r="54" spans="1:33" x14ac:dyDescent="0.25">
      <c r="A54" s="4">
        <v>2018</v>
      </c>
      <c r="B54" s="15">
        <v>43374</v>
      </c>
      <c r="C54" s="15">
        <v>43465</v>
      </c>
      <c r="D54" s="4" t="s">
        <v>86</v>
      </c>
      <c r="E54" s="4">
        <v>8</v>
      </c>
      <c r="F54" s="4" t="s">
        <v>243</v>
      </c>
      <c r="G54" s="4" t="s">
        <v>243</v>
      </c>
      <c r="H54" s="4" t="str">
        <f>'[1]31 DE DICIEMBRE 2018 (2)'!CJ50</f>
        <v>DIRECCION JURIDICA</v>
      </c>
      <c r="I54" s="4" t="str">
        <f>'[1]31 DE DICIEMBRE 2018 (2)'!CG50</f>
        <v>MA.DEL CARMEN</v>
      </c>
      <c r="J54" s="4" t="str">
        <f>'[1]31 DE DICIEMBRE 2018 (2)'!CE50</f>
        <v>MEJIA</v>
      </c>
      <c r="K54" s="4" t="str">
        <f>'[1]31 DE DICIEMBRE 2018 (2)'!CF50</f>
        <v>MORALES</v>
      </c>
      <c r="L54" s="4" t="str">
        <f>'[2]2da qna de diciembre para trans'!O49</f>
        <v>Masculino</v>
      </c>
      <c r="M54" s="5">
        <f>'[1]31 DE DICIEMBRE 2018 (2)'!CB50*2</f>
        <v>22912.799999999999</v>
      </c>
      <c r="N54" s="4" t="s">
        <v>214</v>
      </c>
      <c r="O54" s="5">
        <f>'[1]31 DE DICIEMBRE 2018 (2)'!CD50*2</f>
        <v>13976.82</v>
      </c>
      <c r="P54" s="4" t="s">
        <v>214</v>
      </c>
      <c r="Q54" s="4">
        <v>48</v>
      </c>
      <c r="R54" s="4">
        <v>48</v>
      </c>
      <c r="S54" s="4">
        <v>48</v>
      </c>
      <c r="T54" s="4">
        <v>48</v>
      </c>
      <c r="U54" s="4">
        <v>48</v>
      </c>
      <c r="V54" s="4">
        <v>48</v>
      </c>
      <c r="W54" s="4">
        <v>48</v>
      </c>
      <c r="X54" s="4">
        <v>48</v>
      </c>
      <c r="Y54" s="4">
        <v>48</v>
      </c>
      <c r="Z54" s="4">
        <v>48</v>
      </c>
      <c r="AA54" s="4">
        <v>48</v>
      </c>
      <c r="AB54" s="4">
        <v>48</v>
      </c>
      <c r="AC54" s="4">
        <v>48</v>
      </c>
      <c r="AD54" s="4" t="s">
        <v>215</v>
      </c>
      <c r="AE54" s="6">
        <v>43488</v>
      </c>
      <c r="AF54" s="6">
        <v>43495</v>
      </c>
      <c r="AG54" s="4"/>
    </row>
    <row r="55" spans="1:33" x14ac:dyDescent="0.25">
      <c r="A55" s="4">
        <v>2018</v>
      </c>
      <c r="B55" s="15">
        <v>43374</v>
      </c>
      <c r="C55" s="15">
        <v>43465</v>
      </c>
      <c r="D55" s="4" t="s">
        <v>86</v>
      </c>
      <c r="E55" s="4">
        <v>9</v>
      </c>
      <c r="F55" s="4" t="s">
        <v>242</v>
      </c>
      <c r="G55" s="4" t="s">
        <v>242</v>
      </c>
      <c r="H55" s="4" t="str">
        <f>'[1]31 DE DICIEMBRE 2018 (2)'!CJ51</f>
        <v>COMISION DE FINANZAS Y FISCALIZACIÓN</v>
      </c>
      <c r="I55" s="4" t="str">
        <f>'[1]31 DE DICIEMBRE 2018 (2)'!CG51</f>
        <v>MARIA DEL CARMEN</v>
      </c>
      <c r="J55" s="4" t="str">
        <f>'[1]31 DE DICIEMBRE 2018 (2)'!CE51</f>
        <v>FLORES</v>
      </c>
      <c r="K55" s="4" t="str">
        <f>'[1]31 DE DICIEMBRE 2018 (2)'!CF51</f>
        <v>LOBATON</v>
      </c>
      <c r="L55" s="4" t="str">
        <f>'[2]2da qna de diciembre para trans'!O50</f>
        <v>Femenino</v>
      </c>
      <c r="M55" s="5">
        <f>'[1]31 DE DICIEMBRE 2018 (2)'!CB51*2</f>
        <v>16587.36</v>
      </c>
      <c r="N55" s="4" t="s">
        <v>214</v>
      </c>
      <c r="O55" s="5">
        <f>'[1]31 DE DICIEMBRE 2018 (2)'!CD51*2</f>
        <v>12704.78</v>
      </c>
      <c r="P55" s="4" t="s">
        <v>214</v>
      </c>
      <c r="Q55" s="4">
        <v>49</v>
      </c>
      <c r="R55" s="4">
        <v>49</v>
      </c>
      <c r="S55" s="4">
        <v>49</v>
      </c>
      <c r="T55" s="4">
        <v>49</v>
      </c>
      <c r="U55" s="4">
        <v>49</v>
      </c>
      <c r="V55" s="4">
        <v>49</v>
      </c>
      <c r="W55" s="4">
        <v>49</v>
      </c>
      <c r="X55" s="4">
        <v>49</v>
      </c>
      <c r="Y55" s="4">
        <v>49</v>
      </c>
      <c r="Z55" s="4">
        <v>49</v>
      </c>
      <c r="AA55" s="4">
        <v>49</v>
      </c>
      <c r="AB55" s="4">
        <v>49</v>
      </c>
      <c r="AC55" s="4">
        <v>49</v>
      </c>
      <c r="AD55" s="4" t="s">
        <v>215</v>
      </c>
      <c r="AE55" s="6">
        <v>43488</v>
      </c>
      <c r="AF55" s="6">
        <v>43495</v>
      </c>
      <c r="AG55" s="4"/>
    </row>
    <row r="56" spans="1:33" x14ac:dyDescent="0.25">
      <c r="A56" s="4">
        <v>2018</v>
      </c>
      <c r="B56" s="15">
        <v>43374</v>
      </c>
      <c r="C56" s="15">
        <v>43465</v>
      </c>
      <c r="D56" s="4" t="s">
        <v>86</v>
      </c>
      <c r="E56" s="4">
        <v>9</v>
      </c>
      <c r="F56" s="4" t="s">
        <v>242</v>
      </c>
      <c r="G56" s="4" t="s">
        <v>242</v>
      </c>
      <c r="H56" s="4" t="str">
        <f>'[1]31 DE DICIEMBRE 2018 (2)'!CJ52</f>
        <v>SECRETARIA PARLAMENTARIA</v>
      </c>
      <c r="I56" s="4" t="str">
        <f>'[1]31 DE DICIEMBRE 2018 (2)'!CG52</f>
        <v>IRAIS</v>
      </c>
      <c r="J56" s="4" t="str">
        <f>'[1]31 DE DICIEMBRE 2018 (2)'!CE52</f>
        <v>ARAGON</v>
      </c>
      <c r="K56" s="4" t="str">
        <f>'[1]31 DE DICIEMBRE 2018 (2)'!CF52</f>
        <v>LOPEZ</v>
      </c>
      <c r="L56" s="4" t="str">
        <f>'[2]2da qna de diciembre para trans'!O51</f>
        <v>Femenino</v>
      </c>
      <c r="M56" s="5">
        <f>'[1]31 DE DICIEMBRE 2018 (2)'!CB52*2</f>
        <v>21987.360000000001</v>
      </c>
      <c r="N56" s="4" t="s">
        <v>214</v>
      </c>
      <c r="O56" s="5">
        <f>'[1]31 DE DICIEMBRE 2018 (2)'!CD52*2</f>
        <v>16951.32</v>
      </c>
      <c r="P56" s="4" t="s">
        <v>214</v>
      </c>
      <c r="Q56" s="4">
        <v>50</v>
      </c>
      <c r="R56" s="4">
        <v>50</v>
      </c>
      <c r="S56" s="4">
        <v>50</v>
      </c>
      <c r="T56" s="4">
        <v>50</v>
      </c>
      <c r="U56" s="4">
        <v>50</v>
      </c>
      <c r="V56" s="4">
        <v>50</v>
      </c>
      <c r="W56" s="4">
        <v>50</v>
      </c>
      <c r="X56" s="4">
        <v>50</v>
      </c>
      <c r="Y56" s="4">
        <v>50</v>
      </c>
      <c r="Z56" s="4">
        <v>50</v>
      </c>
      <c r="AA56" s="4">
        <v>50</v>
      </c>
      <c r="AB56" s="4">
        <v>50</v>
      </c>
      <c r="AC56" s="4">
        <v>50</v>
      </c>
      <c r="AD56" s="4" t="s">
        <v>215</v>
      </c>
      <c r="AE56" s="6">
        <v>43488</v>
      </c>
      <c r="AF56" s="6">
        <v>43495</v>
      </c>
      <c r="AG56" s="4"/>
    </row>
    <row r="57" spans="1:33" x14ac:dyDescent="0.25">
      <c r="A57" s="4">
        <v>2018</v>
      </c>
      <c r="B57" s="15">
        <v>43374</v>
      </c>
      <c r="C57" s="15">
        <v>43465</v>
      </c>
      <c r="D57" s="4" t="s">
        <v>86</v>
      </c>
      <c r="E57" s="4">
        <v>9</v>
      </c>
      <c r="F57" s="4" t="s">
        <v>242</v>
      </c>
      <c r="G57" s="4" t="s">
        <v>242</v>
      </c>
      <c r="H57" s="4" t="str">
        <f>'[1]31 DE DICIEMBRE 2018 (2)'!CJ53</f>
        <v>COMEDOR</v>
      </c>
      <c r="I57" s="4" t="str">
        <f>'[1]31 DE DICIEMBRE 2018 (2)'!CG53</f>
        <v>ESPERANZA</v>
      </c>
      <c r="J57" s="4" t="str">
        <f>'[1]31 DE DICIEMBRE 2018 (2)'!CE53</f>
        <v>HERNANDEZ</v>
      </c>
      <c r="K57" s="4" t="str">
        <f>'[1]31 DE DICIEMBRE 2018 (2)'!CF53</f>
        <v>GONZALEZ</v>
      </c>
      <c r="L57" s="4" t="str">
        <f>'[2]2da qna de diciembre para trans'!O52</f>
        <v>Femenino</v>
      </c>
      <c r="M57" s="5">
        <f>'[1]31 DE DICIEMBRE 2018 (2)'!CB53*2</f>
        <v>16504.16</v>
      </c>
      <c r="N57" s="4" t="s">
        <v>214</v>
      </c>
      <c r="O57" s="5">
        <f>'[1]31 DE DICIEMBRE 2018 (2)'!CD53*2</f>
        <v>6559.58</v>
      </c>
      <c r="P57" s="4" t="s">
        <v>214</v>
      </c>
      <c r="Q57" s="4">
        <v>51</v>
      </c>
      <c r="R57" s="4">
        <v>51</v>
      </c>
      <c r="S57" s="4">
        <v>51</v>
      </c>
      <c r="T57" s="4">
        <v>51</v>
      </c>
      <c r="U57" s="4">
        <v>51</v>
      </c>
      <c r="V57" s="4">
        <v>51</v>
      </c>
      <c r="W57" s="4">
        <v>51</v>
      </c>
      <c r="X57" s="4">
        <v>51</v>
      </c>
      <c r="Y57" s="4">
        <v>51</v>
      </c>
      <c r="Z57" s="4">
        <v>51</v>
      </c>
      <c r="AA57" s="4">
        <v>51</v>
      </c>
      <c r="AB57" s="4">
        <v>51</v>
      </c>
      <c r="AC57" s="4">
        <v>51</v>
      </c>
      <c r="AD57" s="4" t="s">
        <v>215</v>
      </c>
      <c r="AE57" s="6">
        <v>43488</v>
      </c>
      <c r="AF57" s="6">
        <v>43495</v>
      </c>
      <c r="AG57" s="4"/>
    </row>
    <row r="58" spans="1:33" x14ac:dyDescent="0.25">
      <c r="A58" s="4">
        <v>2018</v>
      </c>
      <c r="B58" s="15">
        <v>43374</v>
      </c>
      <c r="C58" s="15">
        <v>43465</v>
      </c>
      <c r="D58" s="4" t="s">
        <v>86</v>
      </c>
      <c r="E58" s="4">
        <v>9</v>
      </c>
      <c r="F58" s="4" t="s">
        <v>242</v>
      </c>
      <c r="G58" s="4" t="s">
        <v>242</v>
      </c>
      <c r="H58" s="4" t="str">
        <f>'[1]31 DE DICIEMBRE 2018 (2)'!CJ54</f>
        <v>BIBLIOTECA</v>
      </c>
      <c r="I58" s="4" t="str">
        <f>'[1]31 DE DICIEMBRE 2018 (2)'!CG54</f>
        <v>LIZBETH ZHEREZADA</v>
      </c>
      <c r="J58" s="4" t="str">
        <f>'[1]31 DE DICIEMBRE 2018 (2)'!CE54</f>
        <v>ROSSAINZZ</v>
      </c>
      <c r="K58" s="4" t="str">
        <f>'[1]31 DE DICIEMBRE 2018 (2)'!CF54</f>
        <v>ESTRADA</v>
      </c>
      <c r="L58" s="4" t="str">
        <f>'[2]2da qna de diciembre para trans'!O53</f>
        <v>Femenino</v>
      </c>
      <c r="M58" s="5">
        <f>'[1]31 DE DICIEMBRE 2018 (2)'!CB54*2</f>
        <v>15315.94</v>
      </c>
      <c r="N58" s="4" t="s">
        <v>214</v>
      </c>
      <c r="O58" s="5">
        <f>'[1]31 DE DICIEMBRE 2018 (2)'!CD54*2</f>
        <v>7357.68</v>
      </c>
      <c r="P58" s="4" t="s">
        <v>214</v>
      </c>
      <c r="Q58" s="4">
        <v>52</v>
      </c>
      <c r="R58" s="4">
        <v>52</v>
      </c>
      <c r="S58" s="4">
        <v>52</v>
      </c>
      <c r="T58" s="4">
        <v>52</v>
      </c>
      <c r="U58" s="4">
        <v>52</v>
      </c>
      <c r="V58" s="4">
        <v>52</v>
      </c>
      <c r="W58" s="4">
        <v>52</v>
      </c>
      <c r="X58" s="4">
        <v>52</v>
      </c>
      <c r="Y58" s="4">
        <v>52</v>
      </c>
      <c r="Z58" s="4">
        <v>52</v>
      </c>
      <c r="AA58" s="4">
        <v>52</v>
      </c>
      <c r="AB58" s="4">
        <v>52</v>
      </c>
      <c r="AC58" s="4">
        <v>52</v>
      </c>
      <c r="AD58" s="4" t="s">
        <v>215</v>
      </c>
      <c r="AE58" s="6">
        <v>43488</v>
      </c>
      <c r="AF58" s="6">
        <v>43495</v>
      </c>
      <c r="AG58" s="4"/>
    </row>
    <row r="59" spans="1:33" x14ac:dyDescent="0.25">
      <c r="A59" s="4">
        <v>2018</v>
      </c>
      <c r="B59" s="15">
        <v>43374</v>
      </c>
      <c r="C59" s="15">
        <v>43465</v>
      </c>
      <c r="D59" s="4" t="s">
        <v>86</v>
      </c>
      <c r="E59" s="4">
        <v>8</v>
      </c>
      <c r="F59" s="4" t="s">
        <v>243</v>
      </c>
      <c r="G59" s="4" t="s">
        <v>243</v>
      </c>
      <c r="H59" s="4" t="str">
        <f>'[1]31 DE DICIEMBRE 2018 (2)'!CJ55</f>
        <v>BASE DIPUTADOS</v>
      </c>
      <c r="I59" s="4" t="str">
        <f>'[1]31 DE DICIEMBRE 2018 (2)'!CG55</f>
        <v>MA. POMPELLA</v>
      </c>
      <c r="J59" s="4" t="str">
        <f>'[1]31 DE DICIEMBRE 2018 (2)'!CE55</f>
        <v>CERVANTES</v>
      </c>
      <c r="K59" s="4" t="str">
        <f>'[1]31 DE DICIEMBRE 2018 (2)'!CF55</f>
        <v>ESTRADA</v>
      </c>
      <c r="L59" s="4" t="str">
        <f>'[2]2da qna de diciembre para trans'!O54</f>
        <v>Femenino</v>
      </c>
      <c r="M59" s="5">
        <f>'[1]31 DE DICIEMBRE 2018 (2)'!CB55*2</f>
        <v>24583.439999999999</v>
      </c>
      <c r="N59" s="4" t="s">
        <v>214</v>
      </c>
      <c r="O59" s="5">
        <f>'[1]31 DE DICIEMBRE 2018 (2)'!CD55*2</f>
        <v>18654.04</v>
      </c>
      <c r="P59" s="4" t="s">
        <v>214</v>
      </c>
      <c r="Q59" s="4">
        <v>53</v>
      </c>
      <c r="R59" s="4">
        <v>53</v>
      </c>
      <c r="S59" s="4">
        <v>53</v>
      </c>
      <c r="T59" s="4">
        <v>53</v>
      </c>
      <c r="U59" s="4">
        <v>53</v>
      </c>
      <c r="V59" s="4">
        <v>53</v>
      </c>
      <c r="W59" s="4">
        <v>53</v>
      </c>
      <c r="X59" s="4">
        <v>53</v>
      </c>
      <c r="Y59" s="4">
        <v>53</v>
      </c>
      <c r="Z59" s="4">
        <v>53</v>
      </c>
      <c r="AA59" s="4">
        <v>53</v>
      </c>
      <c r="AB59" s="4">
        <v>53</v>
      </c>
      <c r="AC59" s="4">
        <v>53</v>
      </c>
      <c r="AD59" s="4" t="s">
        <v>215</v>
      </c>
      <c r="AE59" s="6">
        <v>43488</v>
      </c>
      <c r="AF59" s="6">
        <v>43495</v>
      </c>
      <c r="AG59" s="4"/>
    </row>
    <row r="60" spans="1:33" x14ac:dyDescent="0.25">
      <c r="A60" s="4">
        <v>2018</v>
      </c>
      <c r="B60" s="15">
        <v>43374</v>
      </c>
      <c r="C60" s="15">
        <v>43465</v>
      </c>
      <c r="D60" s="4" t="s">
        <v>86</v>
      </c>
      <c r="E60" s="4">
        <v>9</v>
      </c>
      <c r="F60" s="4" t="s">
        <v>242</v>
      </c>
      <c r="G60" s="4" t="s">
        <v>242</v>
      </c>
      <c r="H60" s="4" t="str">
        <f>'[1]31 DE DICIEMBRE 2018 (2)'!CJ56</f>
        <v>COMISION DE FINANZAS Y FISCALIZACIÓN</v>
      </c>
      <c r="I60" s="4" t="str">
        <f>'[1]31 DE DICIEMBRE 2018 (2)'!CG56</f>
        <v>BLANCA PATRICIA</v>
      </c>
      <c r="J60" s="4" t="str">
        <f>'[1]31 DE DICIEMBRE 2018 (2)'!CE56</f>
        <v>GRADA</v>
      </c>
      <c r="K60" s="4" t="str">
        <f>'[1]31 DE DICIEMBRE 2018 (2)'!CF56</f>
        <v>SANCHEZ</v>
      </c>
      <c r="L60" s="4" t="str">
        <f>'[2]2da qna de diciembre para trans'!O55</f>
        <v>Femenino</v>
      </c>
      <c r="M60" s="5">
        <f>'[1]31 DE DICIEMBRE 2018 (2)'!CB56*2</f>
        <v>15291.52</v>
      </c>
      <c r="N60" s="4" t="s">
        <v>214</v>
      </c>
      <c r="O60" s="5">
        <f>'[1]31 DE DICIEMBRE 2018 (2)'!CD56*2</f>
        <v>10670.36</v>
      </c>
      <c r="P60" s="4" t="s">
        <v>214</v>
      </c>
      <c r="Q60" s="4">
        <v>54</v>
      </c>
      <c r="R60" s="4">
        <v>54</v>
      </c>
      <c r="S60" s="4">
        <v>54</v>
      </c>
      <c r="T60" s="4">
        <v>54</v>
      </c>
      <c r="U60" s="4">
        <v>54</v>
      </c>
      <c r="V60" s="4">
        <v>54</v>
      </c>
      <c r="W60" s="4">
        <v>54</v>
      </c>
      <c r="X60" s="4">
        <v>54</v>
      </c>
      <c r="Y60" s="4">
        <v>54</v>
      </c>
      <c r="Z60" s="4">
        <v>54</v>
      </c>
      <c r="AA60" s="4">
        <v>54</v>
      </c>
      <c r="AB60" s="4">
        <v>54</v>
      </c>
      <c r="AC60" s="4">
        <v>54</v>
      </c>
      <c r="AD60" s="4" t="s">
        <v>215</v>
      </c>
      <c r="AE60" s="6">
        <v>43488</v>
      </c>
      <c r="AF60" s="6">
        <v>43495</v>
      </c>
      <c r="AG60" s="4"/>
    </row>
    <row r="61" spans="1:33" x14ac:dyDescent="0.25">
      <c r="A61" s="4">
        <v>2018</v>
      </c>
      <c r="B61" s="15">
        <v>43374</v>
      </c>
      <c r="C61" s="15">
        <v>43465</v>
      </c>
      <c r="D61" s="4" t="s">
        <v>86</v>
      </c>
      <c r="E61" s="4">
        <v>9</v>
      </c>
      <c r="F61" s="4" t="s">
        <v>242</v>
      </c>
      <c r="G61" s="4" t="s">
        <v>242</v>
      </c>
      <c r="H61" s="4" t="str">
        <f>'[1]31 DE DICIEMBRE 2018 (2)'!CJ57</f>
        <v>SERVICIOS GENERALES</v>
      </c>
      <c r="I61" s="4" t="str">
        <f>'[1]31 DE DICIEMBRE 2018 (2)'!CG57</f>
        <v>ELIGIO</v>
      </c>
      <c r="J61" s="4" t="str">
        <f>'[1]31 DE DICIEMBRE 2018 (2)'!CE57</f>
        <v>VAZQUEZ</v>
      </c>
      <c r="K61" s="4" t="str">
        <f>'[1]31 DE DICIEMBRE 2018 (2)'!CF57</f>
        <v>MORALES</v>
      </c>
      <c r="L61" s="4" t="str">
        <f>'[2]2da qna de diciembre para trans'!O56</f>
        <v>Femenino</v>
      </c>
      <c r="M61" s="5">
        <f>'[1]31 DE DICIEMBRE 2018 (2)'!CB57*2</f>
        <v>15339.18</v>
      </c>
      <c r="N61" s="4" t="s">
        <v>214</v>
      </c>
      <c r="O61" s="5">
        <f>'[1]31 DE DICIEMBRE 2018 (2)'!CD57*2</f>
        <v>11718.18</v>
      </c>
      <c r="P61" s="4" t="s">
        <v>214</v>
      </c>
      <c r="Q61" s="4">
        <v>55</v>
      </c>
      <c r="R61" s="4">
        <v>55</v>
      </c>
      <c r="S61" s="4">
        <v>55</v>
      </c>
      <c r="T61" s="4">
        <v>55</v>
      </c>
      <c r="U61" s="4">
        <v>55</v>
      </c>
      <c r="V61" s="4">
        <v>55</v>
      </c>
      <c r="W61" s="4">
        <v>55</v>
      </c>
      <c r="X61" s="4">
        <v>55</v>
      </c>
      <c r="Y61" s="4">
        <v>55</v>
      </c>
      <c r="Z61" s="4">
        <v>55</v>
      </c>
      <c r="AA61" s="4">
        <v>55</v>
      </c>
      <c r="AB61" s="4">
        <v>55</v>
      </c>
      <c r="AC61" s="4">
        <v>55</v>
      </c>
      <c r="AD61" s="4" t="s">
        <v>215</v>
      </c>
      <c r="AE61" s="6">
        <v>43488</v>
      </c>
      <c r="AF61" s="6">
        <v>43495</v>
      </c>
      <c r="AG61" s="4"/>
    </row>
    <row r="62" spans="1:33" x14ac:dyDescent="0.25">
      <c r="A62" s="4">
        <v>2018</v>
      </c>
      <c r="B62" s="15">
        <v>43374</v>
      </c>
      <c r="C62" s="15">
        <v>43465</v>
      </c>
      <c r="D62" s="4" t="s">
        <v>86</v>
      </c>
      <c r="E62" s="4">
        <v>10</v>
      </c>
      <c r="F62" s="4" t="s">
        <v>245</v>
      </c>
      <c r="G62" s="4" t="s">
        <v>245</v>
      </c>
      <c r="H62" s="4" t="str">
        <f>'[1]31 DE DICIEMBRE 2018 (2)'!CJ58</f>
        <v>INSTITUTO DE ESTUDIOS LEGISLATIVOS</v>
      </c>
      <c r="I62" s="4" t="str">
        <f>'[1]31 DE DICIEMBRE 2018 (2)'!CG58</f>
        <v>LUIS HARIM</v>
      </c>
      <c r="J62" s="4" t="str">
        <f>'[1]31 DE DICIEMBRE 2018 (2)'!CE58</f>
        <v>SANCHEZ</v>
      </c>
      <c r="K62" s="4" t="str">
        <f>'[1]31 DE DICIEMBRE 2018 (2)'!CF58</f>
        <v>MORALES</v>
      </c>
      <c r="L62" s="4" t="str">
        <f>'[2]2da qna de diciembre para trans'!O57</f>
        <v>Masculino</v>
      </c>
      <c r="M62" s="5">
        <f>'[1]31 DE DICIEMBRE 2018 (2)'!CB58*2</f>
        <v>14265.3</v>
      </c>
      <c r="N62" s="4" t="s">
        <v>214</v>
      </c>
      <c r="O62" s="5">
        <f>'[1]31 DE DICIEMBRE 2018 (2)'!CD58*2</f>
        <v>11006.02</v>
      </c>
      <c r="P62" s="4" t="s">
        <v>214</v>
      </c>
      <c r="Q62" s="4">
        <v>56</v>
      </c>
      <c r="R62" s="4">
        <v>56</v>
      </c>
      <c r="S62" s="4">
        <v>56</v>
      </c>
      <c r="T62" s="4">
        <v>56</v>
      </c>
      <c r="U62" s="4">
        <v>56</v>
      </c>
      <c r="V62" s="4">
        <v>56</v>
      </c>
      <c r="W62" s="4">
        <v>56</v>
      </c>
      <c r="X62" s="4">
        <v>56</v>
      </c>
      <c r="Y62" s="4">
        <v>56</v>
      </c>
      <c r="Z62" s="4">
        <v>56</v>
      </c>
      <c r="AA62" s="4">
        <v>56</v>
      </c>
      <c r="AB62" s="4">
        <v>56</v>
      </c>
      <c r="AC62" s="4">
        <v>56</v>
      </c>
      <c r="AD62" s="4" t="s">
        <v>215</v>
      </c>
      <c r="AE62" s="6">
        <v>43488</v>
      </c>
      <c r="AF62" s="6">
        <v>43495</v>
      </c>
      <c r="AG62" s="4"/>
    </row>
    <row r="63" spans="1:33" x14ac:dyDescent="0.25">
      <c r="A63" s="4">
        <v>2018</v>
      </c>
      <c r="B63" s="15">
        <v>43374</v>
      </c>
      <c r="C63" s="15">
        <v>43465</v>
      </c>
      <c r="D63" s="4" t="s">
        <v>86</v>
      </c>
      <c r="E63" s="4">
        <v>9</v>
      </c>
      <c r="F63" s="4" t="s">
        <v>242</v>
      </c>
      <c r="G63" s="4" t="s">
        <v>242</v>
      </c>
      <c r="H63" s="4" t="str">
        <f>'[1]31 DE DICIEMBRE 2018 (2)'!CJ59</f>
        <v>SECRETARIA PARLAMENTARIA</v>
      </c>
      <c r="I63" s="4" t="str">
        <f>'[1]31 DE DICIEMBRE 2018 (2)'!CG59</f>
        <v>MAGALY</v>
      </c>
      <c r="J63" s="4" t="str">
        <f>'[1]31 DE DICIEMBRE 2018 (2)'!CE59</f>
        <v>PLUMA</v>
      </c>
      <c r="K63" s="4" t="str">
        <f>'[1]31 DE DICIEMBRE 2018 (2)'!CF59</f>
        <v>FLORES</v>
      </c>
      <c r="L63" s="4" t="str">
        <f>'[2]2da qna de diciembre para trans'!O58</f>
        <v>Masculino</v>
      </c>
      <c r="M63" s="5">
        <f>'[1]31 DE DICIEMBRE 2018 (2)'!CB59*2</f>
        <v>0</v>
      </c>
      <c r="N63" s="4" t="s">
        <v>214</v>
      </c>
      <c r="O63" s="5">
        <f>'[1]31 DE DICIEMBRE 2018 (2)'!CD59*2</f>
        <v>0</v>
      </c>
      <c r="P63" s="4" t="s">
        <v>214</v>
      </c>
      <c r="Q63" s="4">
        <v>57</v>
      </c>
      <c r="R63" s="4">
        <v>57</v>
      </c>
      <c r="S63" s="4">
        <v>57</v>
      </c>
      <c r="T63" s="4">
        <v>57</v>
      </c>
      <c r="U63" s="4">
        <v>57</v>
      </c>
      <c r="V63" s="4">
        <v>57</v>
      </c>
      <c r="W63" s="4">
        <v>57</v>
      </c>
      <c r="X63" s="4">
        <v>57</v>
      </c>
      <c r="Y63" s="4">
        <v>57</v>
      </c>
      <c r="Z63" s="4">
        <v>57</v>
      </c>
      <c r="AA63" s="4">
        <v>57</v>
      </c>
      <c r="AB63" s="4">
        <v>57</v>
      </c>
      <c r="AC63" s="4">
        <v>57</v>
      </c>
      <c r="AD63" s="4" t="s">
        <v>215</v>
      </c>
      <c r="AE63" s="6">
        <v>43488</v>
      </c>
      <c r="AF63" s="6">
        <v>43495</v>
      </c>
      <c r="AG63" s="4"/>
    </row>
    <row r="64" spans="1:33" x14ac:dyDescent="0.25">
      <c r="A64" s="4">
        <v>2018</v>
      </c>
      <c r="B64" s="15">
        <v>43374</v>
      </c>
      <c r="C64" s="15">
        <v>43465</v>
      </c>
      <c r="D64" s="4" t="s">
        <v>86</v>
      </c>
      <c r="E64" s="4">
        <v>9</v>
      </c>
      <c r="F64" s="4" t="s">
        <v>242</v>
      </c>
      <c r="G64" s="4" t="s">
        <v>242</v>
      </c>
      <c r="H64" s="4" t="str">
        <f>'[1]31 DE DICIEMBRE 2018 (2)'!CJ60</f>
        <v>SERVICIOS GENERALES</v>
      </c>
      <c r="I64" s="4" t="str">
        <f>'[1]31 DE DICIEMBRE 2018 (2)'!CG60</f>
        <v>PEDRO</v>
      </c>
      <c r="J64" s="4" t="str">
        <f>'[1]31 DE DICIEMBRE 2018 (2)'!CE60</f>
        <v>RAMOS</v>
      </c>
      <c r="K64" s="4" t="str">
        <f>'[1]31 DE DICIEMBRE 2018 (2)'!CF60</f>
        <v>COSETL</v>
      </c>
      <c r="L64" s="4" t="str">
        <f>'[2]2da qna de diciembre para trans'!O59</f>
        <v>Femenino</v>
      </c>
      <c r="M64" s="5">
        <f>'[1]31 DE DICIEMBRE 2018 (2)'!CB60*2</f>
        <v>18290.38</v>
      </c>
      <c r="N64" s="4" t="s">
        <v>214</v>
      </c>
      <c r="O64" s="5">
        <f>'[1]31 DE DICIEMBRE 2018 (2)'!CD60*2</f>
        <v>14028.72</v>
      </c>
      <c r="P64" s="4" t="s">
        <v>214</v>
      </c>
      <c r="Q64" s="4">
        <v>58</v>
      </c>
      <c r="R64" s="4">
        <v>58</v>
      </c>
      <c r="S64" s="4">
        <v>58</v>
      </c>
      <c r="T64" s="4">
        <v>58</v>
      </c>
      <c r="U64" s="4">
        <v>58</v>
      </c>
      <c r="V64" s="4">
        <v>58</v>
      </c>
      <c r="W64" s="4">
        <v>58</v>
      </c>
      <c r="X64" s="4">
        <v>58</v>
      </c>
      <c r="Y64" s="4">
        <v>58</v>
      </c>
      <c r="Z64" s="4">
        <v>58</v>
      </c>
      <c r="AA64" s="4">
        <v>58</v>
      </c>
      <c r="AB64" s="4">
        <v>58</v>
      </c>
      <c r="AC64" s="4">
        <v>58</v>
      </c>
      <c r="AD64" s="4" t="s">
        <v>215</v>
      </c>
      <c r="AE64" s="6">
        <v>43488</v>
      </c>
      <c r="AF64" s="6">
        <v>43495</v>
      </c>
      <c r="AG64" s="4"/>
    </row>
    <row r="65" spans="1:33" x14ac:dyDescent="0.25">
      <c r="A65" s="4">
        <v>2018</v>
      </c>
      <c r="B65" s="15">
        <v>43374</v>
      </c>
      <c r="C65" s="15">
        <v>43465</v>
      </c>
      <c r="D65" s="4" t="s">
        <v>86</v>
      </c>
      <c r="E65" s="4">
        <v>9</v>
      </c>
      <c r="F65" s="4" t="s">
        <v>242</v>
      </c>
      <c r="G65" s="4" t="s">
        <v>242</v>
      </c>
      <c r="H65" s="4" t="str">
        <f>'[1]31 DE DICIEMBRE 2018 (2)'!CJ61</f>
        <v>BASE DIPUTADOS</v>
      </c>
      <c r="I65" s="4" t="str">
        <f>'[1]31 DE DICIEMBRE 2018 (2)'!CG61</f>
        <v>NADIR</v>
      </c>
      <c r="J65" s="4" t="str">
        <f>'[1]31 DE DICIEMBRE 2018 (2)'!CE61</f>
        <v>CALVA</v>
      </c>
      <c r="K65" s="4" t="str">
        <f>'[1]31 DE DICIEMBRE 2018 (2)'!CF61</f>
        <v>BONILLA</v>
      </c>
      <c r="L65" s="4" t="str">
        <f>'[2]2da qna de diciembre para trans'!O60</f>
        <v>Masculino</v>
      </c>
      <c r="M65" s="5">
        <f>'[1]31 DE DICIEMBRE 2018 (2)'!CB61*2</f>
        <v>19014.54</v>
      </c>
      <c r="N65" s="4" t="s">
        <v>214</v>
      </c>
      <c r="O65" s="5">
        <f>'[1]31 DE DICIEMBRE 2018 (2)'!CD61*2</f>
        <v>8920.94</v>
      </c>
      <c r="P65" s="4" t="s">
        <v>214</v>
      </c>
      <c r="Q65" s="4">
        <v>59</v>
      </c>
      <c r="R65" s="4">
        <v>59</v>
      </c>
      <c r="S65" s="4">
        <v>59</v>
      </c>
      <c r="T65" s="4">
        <v>59</v>
      </c>
      <c r="U65" s="4">
        <v>59</v>
      </c>
      <c r="V65" s="4">
        <v>59</v>
      </c>
      <c r="W65" s="4">
        <v>59</v>
      </c>
      <c r="X65" s="4">
        <v>59</v>
      </c>
      <c r="Y65" s="4">
        <v>59</v>
      </c>
      <c r="Z65" s="4">
        <v>59</v>
      </c>
      <c r="AA65" s="4">
        <v>59</v>
      </c>
      <c r="AB65" s="4">
        <v>59</v>
      </c>
      <c r="AC65" s="4">
        <v>59</v>
      </c>
      <c r="AD65" s="4" t="s">
        <v>215</v>
      </c>
      <c r="AE65" s="6">
        <v>43488</v>
      </c>
      <c r="AF65" s="6">
        <v>43495</v>
      </c>
      <c r="AG65" s="4"/>
    </row>
    <row r="66" spans="1:33" x14ac:dyDescent="0.25">
      <c r="A66" s="4">
        <v>2018</v>
      </c>
      <c r="B66" s="15">
        <v>43374</v>
      </c>
      <c r="C66" s="15">
        <v>43465</v>
      </c>
      <c r="D66" s="4" t="s">
        <v>86</v>
      </c>
      <c r="E66" s="4">
        <v>10</v>
      </c>
      <c r="F66" s="4" t="s">
        <v>245</v>
      </c>
      <c r="G66" s="4" t="s">
        <v>245</v>
      </c>
      <c r="H66" s="4" t="str">
        <f>'[1]31 DE DICIEMBRE 2018 (2)'!CJ62</f>
        <v>SERVICIOS GENERALES</v>
      </c>
      <c r="I66" s="4" t="str">
        <f>'[1]31 DE DICIEMBRE 2018 (2)'!CG62</f>
        <v>JOAQUIN</v>
      </c>
      <c r="J66" s="4" t="str">
        <f>'[1]31 DE DICIEMBRE 2018 (2)'!CE62</f>
        <v>VERGARA</v>
      </c>
      <c r="K66" s="4" t="str">
        <f>'[1]31 DE DICIEMBRE 2018 (2)'!CF62</f>
        <v>BARRIOS</v>
      </c>
      <c r="L66" s="4" t="str">
        <f>'[2]2da qna de diciembre para trans'!O61</f>
        <v>Masculino</v>
      </c>
      <c r="M66" s="5">
        <f>'[1]31 DE DICIEMBRE 2018 (2)'!CB62*2</f>
        <v>16198.04</v>
      </c>
      <c r="N66" s="4" t="s">
        <v>214</v>
      </c>
      <c r="O66" s="5">
        <f>'[1]31 DE DICIEMBRE 2018 (2)'!CD62*2</f>
        <v>11330.82</v>
      </c>
      <c r="P66" s="4" t="s">
        <v>214</v>
      </c>
      <c r="Q66" s="4">
        <v>60</v>
      </c>
      <c r="R66" s="4">
        <v>60</v>
      </c>
      <c r="S66" s="4">
        <v>60</v>
      </c>
      <c r="T66" s="4">
        <v>60</v>
      </c>
      <c r="U66" s="4">
        <v>60</v>
      </c>
      <c r="V66" s="4">
        <v>60</v>
      </c>
      <c r="W66" s="4">
        <v>60</v>
      </c>
      <c r="X66" s="4">
        <v>60</v>
      </c>
      <c r="Y66" s="4">
        <v>60</v>
      </c>
      <c r="Z66" s="4">
        <v>60</v>
      </c>
      <c r="AA66" s="4">
        <v>60</v>
      </c>
      <c r="AB66" s="4">
        <v>60</v>
      </c>
      <c r="AC66" s="4">
        <v>60</v>
      </c>
      <c r="AD66" s="4" t="s">
        <v>215</v>
      </c>
      <c r="AE66" s="6">
        <v>43488</v>
      </c>
      <c r="AF66" s="6">
        <v>43495</v>
      </c>
      <c r="AG66" s="4"/>
    </row>
    <row r="67" spans="1:33" x14ac:dyDescent="0.25">
      <c r="A67" s="4">
        <v>2018</v>
      </c>
      <c r="B67" s="15">
        <v>43374</v>
      </c>
      <c r="C67" s="15">
        <v>43465</v>
      </c>
      <c r="D67" s="4" t="s">
        <v>86</v>
      </c>
      <c r="E67" s="4">
        <v>8</v>
      </c>
      <c r="F67" s="4" t="s">
        <v>243</v>
      </c>
      <c r="G67" s="4" t="s">
        <v>243</v>
      </c>
      <c r="H67" s="4" t="str">
        <f>'[1]31 DE DICIEMBRE 2018 (2)'!CJ63</f>
        <v>BASE DIPUTADOS</v>
      </c>
      <c r="I67" s="4" t="str">
        <f>'[1]31 DE DICIEMBRE 2018 (2)'!CG63</f>
        <v>MAGDALENA</v>
      </c>
      <c r="J67" s="4" t="str">
        <f>'[1]31 DE DICIEMBRE 2018 (2)'!CE63</f>
        <v>RAMIREZ</v>
      </c>
      <c r="K67" s="4" t="str">
        <f>'[1]31 DE DICIEMBRE 2018 (2)'!CF63</f>
        <v>GARCIA</v>
      </c>
      <c r="L67" s="4" t="str">
        <f>'[2]2da qna de diciembre para trans'!O62</f>
        <v>Masculino</v>
      </c>
      <c r="M67" s="5">
        <f>'[1]31 DE DICIEMBRE 2018 (2)'!CB63*2</f>
        <v>24725</v>
      </c>
      <c r="N67" s="4" t="s">
        <v>214</v>
      </c>
      <c r="O67" s="5">
        <f>'[1]31 DE DICIEMBRE 2018 (2)'!CD63*2</f>
        <v>15439.86</v>
      </c>
      <c r="P67" s="4" t="s">
        <v>214</v>
      </c>
      <c r="Q67" s="4">
        <v>61</v>
      </c>
      <c r="R67" s="4">
        <v>61</v>
      </c>
      <c r="S67" s="4">
        <v>61</v>
      </c>
      <c r="T67" s="4">
        <v>61</v>
      </c>
      <c r="U67" s="4">
        <v>61</v>
      </c>
      <c r="V67" s="4">
        <v>61</v>
      </c>
      <c r="W67" s="4">
        <v>61</v>
      </c>
      <c r="X67" s="4">
        <v>61</v>
      </c>
      <c r="Y67" s="4">
        <v>61</v>
      </c>
      <c r="Z67" s="4">
        <v>61</v>
      </c>
      <c r="AA67" s="4">
        <v>61</v>
      </c>
      <c r="AB67" s="4">
        <v>61</v>
      </c>
      <c r="AC67" s="4">
        <v>61</v>
      </c>
      <c r="AD67" s="4" t="s">
        <v>215</v>
      </c>
      <c r="AE67" s="6">
        <v>43488</v>
      </c>
      <c r="AF67" s="6">
        <v>43495</v>
      </c>
      <c r="AG67" s="4"/>
    </row>
    <row r="68" spans="1:33" x14ac:dyDescent="0.25">
      <c r="A68" s="4">
        <v>2018</v>
      </c>
      <c r="B68" s="15">
        <v>43374</v>
      </c>
      <c r="C68" s="15">
        <v>43465</v>
      </c>
      <c r="D68" s="4" t="s">
        <v>86</v>
      </c>
      <c r="E68" s="4">
        <v>9</v>
      </c>
      <c r="F68" s="4" t="s">
        <v>242</v>
      </c>
      <c r="G68" s="4" t="s">
        <v>242</v>
      </c>
      <c r="H68" s="4" t="str">
        <f>'[1]31 DE DICIEMBRE 2018 (2)'!CJ64</f>
        <v>COMISION DE FINANZAS Y FISCALIZACIÓN</v>
      </c>
      <c r="I68" s="4" t="str">
        <f>'[1]31 DE DICIEMBRE 2018 (2)'!CG64</f>
        <v>ARIANNA</v>
      </c>
      <c r="J68" s="4" t="str">
        <f>'[1]31 DE DICIEMBRE 2018 (2)'!CE64</f>
        <v>ZISTECATL</v>
      </c>
      <c r="K68" s="4" t="str">
        <f>'[1]31 DE DICIEMBRE 2018 (2)'!CF64</f>
        <v>NAVA</v>
      </c>
      <c r="L68" s="4" t="str">
        <f>'[2]2da qna de diciembre para trans'!O63</f>
        <v>Femenino</v>
      </c>
      <c r="M68" s="5">
        <f>'[1]31 DE DICIEMBRE 2018 (2)'!CB64*2</f>
        <v>15291.04</v>
      </c>
      <c r="N68" s="4" t="s">
        <v>214</v>
      </c>
      <c r="O68" s="5">
        <f>'[1]31 DE DICIEMBRE 2018 (2)'!CD64*2</f>
        <v>8891.16</v>
      </c>
      <c r="P68" s="4" t="s">
        <v>214</v>
      </c>
      <c r="Q68" s="4">
        <v>62</v>
      </c>
      <c r="R68" s="4">
        <v>62</v>
      </c>
      <c r="S68" s="4">
        <v>62</v>
      </c>
      <c r="T68" s="4">
        <v>62</v>
      </c>
      <c r="U68" s="4">
        <v>62</v>
      </c>
      <c r="V68" s="4">
        <v>62</v>
      </c>
      <c r="W68" s="4">
        <v>62</v>
      </c>
      <c r="X68" s="4">
        <v>62</v>
      </c>
      <c r="Y68" s="4">
        <v>62</v>
      </c>
      <c r="Z68" s="4">
        <v>62</v>
      </c>
      <c r="AA68" s="4">
        <v>62</v>
      </c>
      <c r="AB68" s="4">
        <v>62</v>
      </c>
      <c r="AC68" s="4">
        <v>62</v>
      </c>
      <c r="AD68" s="4" t="s">
        <v>215</v>
      </c>
      <c r="AE68" s="6">
        <v>43488</v>
      </c>
      <c r="AF68" s="6">
        <v>43495</v>
      </c>
      <c r="AG68" s="4"/>
    </row>
    <row r="69" spans="1:33" x14ac:dyDescent="0.25">
      <c r="A69" s="4">
        <v>2018</v>
      </c>
      <c r="B69" s="15">
        <v>43374</v>
      </c>
      <c r="C69" s="15">
        <v>43465</v>
      </c>
      <c r="D69" s="4" t="s">
        <v>86</v>
      </c>
      <c r="E69" s="4">
        <v>9</v>
      </c>
      <c r="F69" s="4" t="s">
        <v>242</v>
      </c>
      <c r="G69" s="4" t="s">
        <v>242</v>
      </c>
      <c r="H69" s="4" t="str">
        <f>'[1]31 DE DICIEMBRE 2018 (2)'!CJ65</f>
        <v>SECRETARIA PARLAMENTARIA</v>
      </c>
      <c r="I69" s="4" t="str">
        <f>'[1]31 DE DICIEMBRE 2018 (2)'!CG65</f>
        <v>RENE</v>
      </c>
      <c r="J69" s="4" t="str">
        <f>'[1]31 DE DICIEMBRE 2018 (2)'!CE65</f>
        <v>NAZARIO</v>
      </c>
      <c r="K69" s="4" t="str">
        <f>'[1]31 DE DICIEMBRE 2018 (2)'!CF65</f>
        <v>MUÑOZ</v>
      </c>
      <c r="L69" s="4" t="str">
        <f>'[2]2da qna de diciembre para trans'!O64</f>
        <v>Femenino</v>
      </c>
      <c r="M69" s="5">
        <f>'[1]31 DE DICIEMBRE 2018 (2)'!CB65*2</f>
        <v>15247.06</v>
      </c>
      <c r="N69" s="4" t="s">
        <v>214</v>
      </c>
      <c r="O69" s="5">
        <f>'[1]31 DE DICIEMBRE 2018 (2)'!CD65*2</f>
        <v>10114.879999999999</v>
      </c>
      <c r="P69" s="4" t="s">
        <v>214</v>
      </c>
      <c r="Q69" s="4">
        <v>63</v>
      </c>
      <c r="R69" s="4">
        <v>63</v>
      </c>
      <c r="S69" s="4">
        <v>63</v>
      </c>
      <c r="T69" s="4">
        <v>63</v>
      </c>
      <c r="U69" s="4">
        <v>63</v>
      </c>
      <c r="V69" s="4">
        <v>63</v>
      </c>
      <c r="W69" s="4">
        <v>63</v>
      </c>
      <c r="X69" s="4">
        <v>63</v>
      </c>
      <c r="Y69" s="4">
        <v>63</v>
      </c>
      <c r="Z69" s="4">
        <v>63</v>
      </c>
      <c r="AA69" s="4">
        <v>63</v>
      </c>
      <c r="AB69" s="4">
        <v>63</v>
      </c>
      <c r="AC69" s="4">
        <v>63</v>
      </c>
      <c r="AD69" s="4" t="s">
        <v>215</v>
      </c>
      <c r="AE69" s="6">
        <v>43488</v>
      </c>
      <c r="AF69" s="6">
        <v>43495</v>
      </c>
      <c r="AG69" s="4"/>
    </row>
    <row r="70" spans="1:33" x14ac:dyDescent="0.25">
      <c r="A70" s="4">
        <v>2018</v>
      </c>
      <c r="B70" s="15">
        <v>43374</v>
      </c>
      <c r="C70" s="15">
        <v>43465</v>
      </c>
      <c r="D70" s="4" t="s">
        <v>86</v>
      </c>
      <c r="E70" s="4">
        <v>9</v>
      </c>
      <c r="F70" s="4" t="s">
        <v>242</v>
      </c>
      <c r="G70" s="4" t="s">
        <v>242</v>
      </c>
      <c r="H70" s="4" t="str">
        <f>'[1]31 DE DICIEMBRE 2018 (2)'!CJ66</f>
        <v>BASE DIPUTADOS</v>
      </c>
      <c r="I70" s="4" t="str">
        <f>'[1]31 DE DICIEMBRE 2018 (2)'!CG66</f>
        <v>CLAUDIA</v>
      </c>
      <c r="J70" s="4" t="str">
        <f>'[1]31 DE DICIEMBRE 2018 (2)'!CE66</f>
        <v>SALDAÑA</v>
      </c>
      <c r="K70" s="4" t="str">
        <f>'[1]31 DE DICIEMBRE 2018 (2)'!CF66</f>
        <v>MENDOZA</v>
      </c>
      <c r="L70" s="4" t="str">
        <f>'[2]2da qna de diciembre para trans'!O65</f>
        <v>Masculino</v>
      </c>
      <c r="M70" s="5">
        <f>'[1]31 DE DICIEMBRE 2018 (2)'!CB66*2</f>
        <v>17135.099999999999</v>
      </c>
      <c r="N70" s="4" t="s">
        <v>214</v>
      </c>
      <c r="O70" s="5">
        <f>'[1]31 DE DICIEMBRE 2018 (2)'!CD66*2</f>
        <v>6918.26</v>
      </c>
      <c r="P70" s="4" t="s">
        <v>214</v>
      </c>
      <c r="Q70" s="4">
        <v>64</v>
      </c>
      <c r="R70" s="4">
        <v>64</v>
      </c>
      <c r="S70" s="4">
        <v>64</v>
      </c>
      <c r="T70" s="4">
        <v>64</v>
      </c>
      <c r="U70" s="4">
        <v>64</v>
      </c>
      <c r="V70" s="4">
        <v>64</v>
      </c>
      <c r="W70" s="4">
        <v>64</v>
      </c>
      <c r="X70" s="4">
        <v>64</v>
      </c>
      <c r="Y70" s="4">
        <v>64</v>
      </c>
      <c r="Z70" s="4">
        <v>64</v>
      </c>
      <c r="AA70" s="4">
        <v>64</v>
      </c>
      <c r="AB70" s="4">
        <v>64</v>
      </c>
      <c r="AC70" s="4">
        <v>64</v>
      </c>
      <c r="AD70" s="4" t="s">
        <v>215</v>
      </c>
      <c r="AE70" s="6">
        <v>43488</v>
      </c>
      <c r="AF70" s="6">
        <v>43495</v>
      </c>
      <c r="AG70" s="4"/>
    </row>
    <row r="71" spans="1:33" x14ac:dyDescent="0.25">
      <c r="A71" s="4">
        <v>2018</v>
      </c>
      <c r="B71" s="15">
        <v>43374</v>
      </c>
      <c r="C71" s="15">
        <v>43465</v>
      </c>
      <c r="D71" s="4" t="s">
        <v>86</v>
      </c>
      <c r="E71" s="4">
        <v>9</v>
      </c>
      <c r="F71" s="4" t="s">
        <v>242</v>
      </c>
      <c r="G71" s="4" t="s">
        <v>242</v>
      </c>
      <c r="H71" s="4" t="str">
        <f>'[1]31 DE DICIEMBRE 2018 (2)'!CJ67</f>
        <v>SECRETARIA PARLAMENTARIA</v>
      </c>
      <c r="I71" s="4" t="str">
        <f>'[1]31 DE DICIEMBRE 2018 (2)'!CG67</f>
        <v>ALEJANDRA</v>
      </c>
      <c r="J71" s="4" t="str">
        <f>'[1]31 DE DICIEMBRE 2018 (2)'!CE67</f>
        <v>REYES</v>
      </c>
      <c r="K71" s="4" t="str">
        <f>'[1]31 DE DICIEMBRE 2018 (2)'!CF67</f>
        <v>SANCHEZ</v>
      </c>
      <c r="L71" s="4" t="str">
        <f>'[2]2da qna de diciembre para trans'!O66</f>
        <v>Femenino</v>
      </c>
      <c r="M71" s="5">
        <f>'[1]31 DE DICIEMBRE 2018 (2)'!CB67*2</f>
        <v>18623.82</v>
      </c>
      <c r="N71" s="4" t="s">
        <v>214</v>
      </c>
      <c r="O71" s="5">
        <f>'[1]31 DE DICIEMBRE 2018 (2)'!CD67*2</f>
        <v>7299.2</v>
      </c>
      <c r="P71" s="4" t="s">
        <v>214</v>
      </c>
      <c r="Q71" s="4">
        <v>65</v>
      </c>
      <c r="R71" s="4">
        <v>65</v>
      </c>
      <c r="S71" s="4">
        <v>65</v>
      </c>
      <c r="T71" s="4">
        <v>65</v>
      </c>
      <c r="U71" s="4">
        <v>65</v>
      </c>
      <c r="V71" s="4">
        <v>65</v>
      </c>
      <c r="W71" s="4">
        <v>65</v>
      </c>
      <c r="X71" s="4">
        <v>65</v>
      </c>
      <c r="Y71" s="4">
        <v>65</v>
      </c>
      <c r="Z71" s="4">
        <v>65</v>
      </c>
      <c r="AA71" s="4">
        <v>65</v>
      </c>
      <c r="AB71" s="4">
        <v>65</v>
      </c>
      <c r="AC71" s="4">
        <v>65</v>
      </c>
      <c r="AD71" s="4" t="s">
        <v>215</v>
      </c>
      <c r="AE71" s="6">
        <v>43488</v>
      </c>
      <c r="AF71" s="6">
        <v>43495</v>
      </c>
      <c r="AG71" s="4"/>
    </row>
    <row r="72" spans="1:33" x14ac:dyDescent="0.25">
      <c r="A72" s="4">
        <v>2018</v>
      </c>
      <c r="B72" s="15">
        <v>43374</v>
      </c>
      <c r="C72" s="15">
        <v>43465</v>
      </c>
      <c r="D72" s="4" t="s">
        <v>86</v>
      </c>
      <c r="E72" s="4">
        <v>9</v>
      </c>
      <c r="F72" s="4" t="s">
        <v>242</v>
      </c>
      <c r="G72" s="4" t="s">
        <v>242</v>
      </c>
      <c r="H72" s="4" t="str">
        <f>'[1]31 DE DICIEMBRE 2018 (2)'!CJ68</f>
        <v>PROVEEDURIA</v>
      </c>
      <c r="I72" s="4" t="str">
        <f>'[1]31 DE DICIEMBRE 2018 (2)'!CG68</f>
        <v>LAURA</v>
      </c>
      <c r="J72" s="4" t="str">
        <f>'[1]31 DE DICIEMBRE 2018 (2)'!CE68</f>
        <v>ROMERO</v>
      </c>
      <c r="K72" s="4" t="str">
        <f>'[1]31 DE DICIEMBRE 2018 (2)'!CF68</f>
        <v>ZAMORA</v>
      </c>
      <c r="L72" s="4" t="str">
        <f>'[2]2da qna de diciembre para trans'!O67</f>
        <v>Femenino</v>
      </c>
      <c r="M72" s="5">
        <f>'[1]31 DE DICIEMBRE 2018 (2)'!CB68*2</f>
        <v>15223.82</v>
      </c>
      <c r="N72" s="4" t="s">
        <v>214</v>
      </c>
      <c r="O72" s="5">
        <f>'[1]31 DE DICIEMBRE 2018 (2)'!CD68*2</f>
        <v>5932.36</v>
      </c>
      <c r="P72" s="4" t="s">
        <v>214</v>
      </c>
      <c r="Q72" s="4">
        <v>66</v>
      </c>
      <c r="R72" s="4">
        <v>66</v>
      </c>
      <c r="S72" s="4">
        <v>66</v>
      </c>
      <c r="T72" s="4">
        <v>66</v>
      </c>
      <c r="U72" s="4">
        <v>66</v>
      </c>
      <c r="V72" s="4">
        <v>66</v>
      </c>
      <c r="W72" s="4">
        <v>66</v>
      </c>
      <c r="X72" s="4">
        <v>66</v>
      </c>
      <c r="Y72" s="4">
        <v>66</v>
      </c>
      <c r="Z72" s="4">
        <v>66</v>
      </c>
      <c r="AA72" s="4">
        <v>66</v>
      </c>
      <c r="AB72" s="4">
        <v>66</v>
      </c>
      <c r="AC72" s="4">
        <v>66</v>
      </c>
      <c r="AD72" s="4" t="s">
        <v>215</v>
      </c>
      <c r="AE72" s="6">
        <v>43488</v>
      </c>
      <c r="AF72" s="6">
        <v>43495</v>
      </c>
      <c r="AG72" s="4"/>
    </row>
    <row r="73" spans="1:33" x14ac:dyDescent="0.25">
      <c r="A73" s="4">
        <v>2018</v>
      </c>
      <c r="B73" s="15">
        <v>43374</v>
      </c>
      <c r="C73" s="15">
        <v>43465</v>
      </c>
      <c r="D73" s="4" t="s">
        <v>86</v>
      </c>
      <c r="E73" s="4">
        <v>9</v>
      </c>
      <c r="F73" s="4" t="s">
        <v>242</v>
      </c>
      <c r="G73" s="4" t="s">
        <v>242</v>
      </c>
      <c r="H73" s="4" t="str">
        <f>'[1]31 DE DICIEMBRE 2018 (2)'!CJ69</f>
        <v>RECURSOS FINANCIEROS</v>
      </c>
      <c r="I73" s="4" t="str">
        <f>'[1]31 DE DICIEMBRE 2018 (2)'!CG69</f>
        <v>JAIME</v>
      </c>
      <c r="J73" s="4" t="str">
        <f>'[1]31 DE DICIEMBRE 2018 (2)'!CE69</f>
        <v>RUGERIO</v>
      </c>
      <c r="K73" s="4" t="str">
        <f>'[1]31 DE DICIEMBRE 2018 (2)'!CF69</f>
        <v>ATRIANO</v>
      </c>
      <c r="L73" s="4" t="str">
        <f>'[2]2da qna de diciembre para trans'!O68</f>
        <v>Femenino</v>
      </c>
      <c r="M73" s="5">
        <f>'[1]31 DE DICIEMBRE 2018 (2)'!CB69*2</f>
        <v>25937.26</v>
      </c>
      <c r="N73" s="4" t="s">
        <v>214</v>
      </c>
      <c r="O73" s="5">
        <f>'[1]31 DE DICIEMBRE 2018 (2)'!CD69*2</f>
        <v>20009.439999999999</v>
      </c>
      <c r="P73" s="4" t="s">
        <v>214</v>
      </c>
      <c r="Q73" s="4">
        <v>67</v>
      </c>
      <c r="R73" s="4">
        <v>67</v>
      </c>
      <c r="S73" s="4">
        <v>67</v>
      </c>
      <c r="T73" s="4">
        <v>67</v>
      </c>
      <c r="U73" s="4">
        <v>67</v>
      </c>
      <c r="V73" s="4">
        <v>67</v>
      </c>
      <c r="W73" s="4">
        <v>67</v>
      </c>
      <c r="X73" s="4">
        <v>67</v>
      </c>
      <c r="Y73" s="4">
        <v>67</v>
      </c>
      <c r="Z73" s="4">
        <v>67</v>
      </c>
      <c r="AA73" s="4">
        <v>67</v>
      </c>
      <c r="AB73" s="4">
        <v>67</v>
      </c>
      <c r="AC73" s="4">
        <v>67</v>
      </c>
      <c r="AD73" s="4" t="s">
        <v>215</v>
      </c>
      <c r="AE73" s="6">
        <v>43488</v>
      </c>
      <c r="AF73" s="6">
        <v>43495</v>
      </c>
      <c r="AG73" s="4"/>
    </row>
    <row r="74" spans="1:33" x14ac:dyDescent="0.25">
      <c r="A74" s="4">
        <v>2018</v>
      </c>
      <c r="B74" s="15">
        <v>43374</v>
      </c>
      <c r="C74" s="15">
        <v>43465</v>
      </c>
      <c r="D74" s="4" t="s">
        <v>86</v>
      </c>
      <c r="E74" s="4">
        <v>10</v>
      </c>
      <c r="F74" s="4" t="s">
        <v>245</v>
      </c>
      <c r="G74" s="4" t="s">
        <v>245</v>
      </c>
      <c r="H74" s="4" t="str">
        <f>'[1]31 DE DICIEMBRE 2018 (2)'!CJ70</f>
        <v>BASE DIPUTADOS</v>
      </c>
      <c r="I74" s="4" t="str">
        <f>'[1]31 DE DICIEMBRE 2018 (2)'!CG70</f>
        <v>LIDIA</v>
      </c>
      <c r="J74" s="4" t="str">
        <f>'[1]31 DE DICIEMBRE 2018 (2)'!CE70</f>
        <v>GARCIA</v>
      </c>
      <c r="K74" s="4" t="str">
        <f>'[1]31 DE DICIEMBRE 2018 (2)'!CF70</f>
        <v>RAMOS</v>
      </c>
      <c r="L74" s="4" t="str">
        <f>'[2]2da qna de diciembre para trans'!O69</f>
        <v>Masculino</v>
      </c>
      <c r="M74" s="5">
        <f>'[1]31 DE DICIEMBRE 2018 (2)'!CB70*2</f>
        <v>16198.08</v>
      </c>
      <c r="N74" s="4" t="s">
        <v>214</v>
      </c>
      <c r="O74" s="5">
        <f>'[1]31 DE DICIEMBRE 2018 (2)'!CD70*2</f>
        <v>10289.76</v>
      </c>
      <c r="P74" s="4" t="s">
        <v>214</v>
      </c>
      <c r="Q74" s="4">
        <v>68</v>
      </c>
      <c r="R74" s="4">
        <v>68</v>
      </c>
      <c r="S74" s="4">
        <v>68</v>
      </c>
      <c r="T74" s="4">
        <v>68</v>
      </c>
      <c r="U74" s="4">
        <v>68</v>
      </c>
      <c r="V74" s="4">
        <v>68</v>
      </c>
      <c r="W74" s="4">
        <v>68</v>
      </c>
      <c r="X74" s="4">
        <v>68</v>
      </c>
      <c r="Y74" s="4">
        <v>68</v>
      </c>
      <c r="Z74" s="4">
        <v>68</v>
      </c>
      <c r="AA74" s="4">
        <v>68</v>
      </c>
      <c r="AB74" s="4">
        <v>68</v>
      </c>
      <c r="AC74" s="4">
        <v>68</v>
      </c>
      <c r="AD74" s="4" t="s">
        <v>215</v>
      </c>
      <c r="AE74" s="6">
        <v>43488</v>
      </c>
      <c r="AF74" s="6">
        <v>43495</v>
      </c>
      <c r="AG74" s="4"/>
    </row>
    <row r="75" spans="1:33" x14ac:dyDescent="0.25">
      <c r="A75" s="4">
        <v>2018</v>
      </c>
      <c r="B75" s="15">
        <v>43374</v>
      </c>
      <c r="C75" s="15">
        <v>43465</v>
      </c>
      <c r="D75" s="4" t="s">
        <v>86</v>
      </c>
      <c r="E75" s="4">
        <v>10</v>
      </c>
      <c r="F75" s="4" t="s">
        <v>245</v>
      </c>
      <c r="G75" s="4" t="s">
        <v>245</v>
      </c>
      <c r="H75" s="4" t="str">
        <f>'[1]31 DE DICIEMBRE 2018 (2)'!CJ71</f>
        <v>COMISION DE FINANZAS Y FISCALIZACIÓN</v>
      </c>
      <c r="I75" s="4" t="str">
        <f>'[1]31 DE DICIEMBRE 2018 (2)'!CG71</f>
        <v>ANA MARIA</v>
      </c>
      <c r="J75" s="4" t="str">
        <f>'[1]31 DE DICIEMBRE 2018 (2)'!CE71</f>
        <v>GARCIA</v>
      </c>
      <c r="K75" s="4" t="str">
        <f>'[1]31 DE DICIEMBRE 2018 (2)'!CF71</f>
        <v>RAMOS</v>
      </c>
      <c r="L75" s="4" t="str">
        <f>'[2]2da qna de diciembre para trans'!O70</f>
        <v>Femenino</v>
      </c>
      <c r="M75" s="5">
        <f>'[1]31 DE DICIEMBRE 2018 (2)'!CB71*2</f>
        <v>14198.08</v>
      </c>
      <c r="N75" s="4" t="s">
        <v>214</v>
      </c>
      <c r="O75" s="5">
        <f>'[1]31 DE DICIEMBRE 2018 (2)'!CD71*2</f>
        <v>8716.9599999999991</v>
      </c>
      <c r="P75" s="4" t="s">
        <v>214</v>
      </c>
      <c r="Q75" s="4">
        <v>69</v>
      </c>
      <c r="R75" s="4">
        <v>69</v>
      </c>
      <c r="S75" s="4">
        <v>69</v>
      </c>
      <c r="T75" s="4">
        <v>69</v>
      </c>
      <c r="U75" s="4">
        <v>69</v>
      </c>
      <c r="V75" s="4">
        <v>69</v>
      </c>
      <c r="W75" s="4">
        <v>69</v>
      </c>
      <c r="X75" s="4">
        <v>69</v>
      </c>
      <c r="Y75" s="4">
        <v>69</v>
      </c>
      <c r="Z75" s="4">
        <v>69</v>
      </c>
      <c r="AA75" s="4">
        <v>69</v>
      </c>
      <c r="AB75" s="4">
        <v>69</v>
      </c>
      <c r="AC75" s="4">
        <v>69</v>
      </c>
      <c r="AD75" s="4" t="s">
        <v>215</v>
      </c>
      <c r="AE75" s="6">
        <v>43488</v>
      </c>
      <c r="AF75" s="6">
        <v>43495</v>
      </c>
      <c r="AG75" s="4"/>
    </row>
    <row r="76" spans="1:33" x14ac:dyDescent="0.25">
      <c r="A76" s="4">
        <v>2018</v>
      </c>
      <c r="B76" s="15">
        <v>43374</v>
      </c>
      <c r="C76" s="15">
        <v>43465</v>
      </c>
      <c r="D76" s="4" t="s">
        <v>86</v>
      </c>
      <c r="E76" s="4">
        <v>9</v>
      </c>
      <c r="F76" s="4" t="s">
        <v>242</v>
      </c>
      <c r="G76" s="4" t="s">
        <v>242</v>
      </c>
      <c r="H76" s="4" t="str">
        <f>'[1]31 DE DICIEMBRE 2018 (2)'!CJ72</f>
        <v>RECURSOS MATERIALES</v>
      </c>
      <c r="I76" s="4" t="str">
        <f>'[1]31 DE DICIEMBRE 2018 (2)'!CG72</f>
        <v>SERGIO EDUARDO</v>
      </c>
      <c r="J76" s="4" t="str">
        <f>'[1]31 DE DICIEMBRE 2018 (2)'!CE72</f>
        <v>ZAVALZA</v>
      </c>
      <c r="K76" s="4" t="str">
        <f>'[1]31 DE DICIEMBRE 2018 (2)'!CF72</f>
        <v>FAJARDO</v>
      </c>
      <c r="L76" s="4" t="str">
        <f>'[2]2da qna de diciembre para trans'!O71</f>
        <v>Femenino</v>
      </c>
      <c r="M76" s="5">
        <f>'[1]31 DE DICIEMBRE 2018 (2)'!CB72*2</f>
        <v>18315.939999999999</v>
      </c>
      <c r="N76" s="4" t="s">
        <v>214</v>
      </c>
      <c r="O76" s="5">
        <f>'[1]31 DE DICIEMBRE 2018 (2)'!CD72*2</f>
        <v>11280.22</v>
      </c>
      <c r="P76" s="4" t="s">
        <v>214</v>
      </c>
      <c r="Q76" s="4">
        <v>70</v>
      </c>
      <c r="R76" s="4">
        <v>70</v>
      </c>
      <c r="S76" s="4">
        <v>70</v>
      </c>
      <c r="T76" s="4">
        <v>70</v>
      </c>
      <c r="U76" s="4">
        <v>70</v>
      </c>
      <c r="V76" s="4">
        <v>70</v>
      </c>
      <c r="W76" s="4">
        <v>70</v>
      </c>
      <c r="X76" s="4">
        <v>70</v>
      </c>
      <c r="Y76" s="4">
        <v>70</v>
      </c>
      <c r="Z76" s="4">
        <v>70</v>
      </c>
      <c r="AA76" s="4">
        <v>70</v>
      </c>
      <c r="AB76" s="4">
        <v>70</v>
      </c>
      <c r="AC76" s="4">
        <v>70</v>
      </c>
      <c r="AD76" s="4" t="s">
        <v>215</v>
      </c>
      <c r="AE76" s="6">
        <v>43488</v>
      </c>
      <c r="AF76" s="6">
        <v>43495</v>
      </c>
      <c r="AG76" s="4"/>
    </row>
    <row r="77" spans="1:33" x14ac:dyDescent="0.25">
      <c r="A77" s="4">
        <v>2018</v>
      </c>
      <c r="B77" s="15">
        <v>43374</v>
      </c>
      <c r="C77" s="15">
        <v>43465</v>
      </c>
      <c r="D77" s="4" t="s">
        <v>86</v>
      </c>
      <c r="E77" s="4">
        <v>9</v>
      </c>
      <c r="F77" s="4" t="s">
        <v>242</v>
      </c>
      <c r="G77" s="4" t="s">
        <v>242</v>
      </c>
      <c r="H77" s="4" t="str">
        <f>'[1]31 DE DICIEMBRE 2018 (2)'!CJ73</f>
        <v>BASE DIPUTADOS</v>
      </c>
      <c r="I77" s="4" t="str">
        <f>'[1]31 DE DICIEMBRE 2018 (2)'!CG73</f>
        <v>PABLO</v>
      </c>
      <c r="J77" s="4" t="str">
        <f>'[1]31 DE DICIEMBRE 2018 (2)'!CE73</f>
        <v>MENDOZA</v>
      </c>
      <c r="K77" s="4" t="str">
        <f>'[1]31 DE DICIEMBRE 2018 (2)'!CF73</f>
        <v>ARMENTA</v>
      </c>
      <c r="L77" s="4" t="str">
        <f>'[2]2da qna de diciembre para trans'!O72</f>
        <v>Masculino</v>
      </c>
      <c r="M77" s="5">
        <f>'[1]31 DE DICIEMBRE 2018 (2)'!CB73*2</f>
        <v>15223.78</v>
      </c>
      <c r="N77" s="4" t="s">
        <v>214</v>
      </c>
      <c r="O77" s="5">
        <f>'[1]31 DE DICIEMBRE 2018 (2)'!CD73*2</f>
        <v>7563.58</v>
      </c>
      <c r="P77" s="4" t="s">
        <v>214</v>
      </c>
      <c r="Q77" s="4">
        <v>71</v>
      </c>
      <c r="R77" s="4">
        <v>71</v>
      </c>
      <c r="S77" s="4">
        <v>71</v>
      </c>
      <c r="T77" s="4">
        <v>71</v>
      </c>
      <c r="U77" s="4">
        <v>71</v>
      </c>
      <c r="V77" s="4">
        <v>71</v>
      </c>
      <c r="W77" s="4">
        <v>71</v>
      </c>
      <c r="X77" s="4">
        <v>71</v>
      </c>
      <c r="Y77" s="4">
        <v>71</v>
      </c>
      <c r="Z77" s="4">
        <v>71</v>
      </c>
      <c r="AA77" s="4">
        <v>71</v>
      </c>
      <c r="AB77" s="4">
        <v>71</v>
      </c>
      <c r="AC77" s="4">
        <v>71</v>
      </c>
      <c r="AD77" s="4" t="s">
        <v>215</v>
      </c>
      <c r="AE77" s="6">
        <v>43488</v>
      </c>
      <c r="AF77" s="6">
        <v>43495</v>
      </c>
      <c r="AG77" s="4"/>
    </row>
    <row r="78" spans="1:33" x14ac:dyDescent="0.25">
      <c r="A78" s="4">
        <v>2018</v>
      </c>
      <c r="B78" s="15">
        <v>43374</v>
      </c>
      <c r="C78" s="15">
        <v>43465</v>
      </c>
      <c r="D78" s="4" t="s">
        <v>86</v>
      </c>
      <c r="E78" s="4">
        <v>9</v>
      </c>
      <c r="F78" s="4" t="s">
        <v>242</v>
      </c>
      <c r="G78" s="4" t="s">
        <v>242</v>
      </c>
      <c r="H78" s="4" t="str">
        <f>'[1]31 DE DICIEMBRE 2018 (2)'!CJ74</f>
        <v>INSTITUTO DE ESTUDIOS LEGISLATIVOS</v>
      </c>
      <c r="I78" s="4" t="str">
        <f>'[1]31 DE DICIEMBRE 2018 (2)'!CG74</f>
        <v>ERNESTO</v>
      </c>
      <c r="J78" s="4" t="str">
        <f>'[1]31 DE DICIEMBRE 2018 (2)'!CE74</f>
        <v>CUELLAR</v>
      </c>
      <c r="K78" s="4" t="str">
        <f>'[1]31 DE DICIEMBRE 2018 (2)'!CF74</f>
        <v>MENESES</v>
      </c>
      <c r="L78" s="4" t="str">
        <f>'[2]2da qna de diciembre para trans'!O73</f>
        <v>Masculino</v>
      </c>
      <c r="M78" s="5">
        <f>'[1]31 DE DICIEMBRE 2018 (2)'!CB74*2</f>
        <v>15223.82</v>
      </c>
      <c r="N78" s="4" t="s">
        <v>214</v>
      </c>
      <c r="O78" s="5">
        <f>'[1]31 DE DICIEMBRE 2018 (2)'!CD74*2</f>
        <v>6374.56</v>
      </c>
      <c r="P78" s="4" t="s">
        <v>214</v>
      </c>
      <c r="Q78" s="4">
        <v>72</v>
      </c>
      <c r="R78" s="4">
        <v>72</v>
      </c>
      <c r="S78" s="4">
        <v>72</v>
      </c>
      <c r="T78" s="4">
        <v>72</v>
      </c>
      <c r="U78" s="4">
        <v>72</v>
      </c>
      <c r="V78" s="4">
        <v>72</v>
      </c>
      <c r="W78" s="4">
        <v>72</v>
      </c>
      <c r="X78" s="4">
        <v>72</v>
      </c>
      <c r="Y78" s="4">
        <v>72</v>
      </c>
      <c r="Z78" s="4">
        <v>72</v>
      </c>
      <c r="AA78" s="4">
        <v>72</v>
      </c>
      <c r="AB78" s="4">
        <v>72</v>
      </c>
      <c r="AC78" s="4">
        <v>72</v>
      </c>
      <c r="AD78" s="4" t="s">
        <v>215</v>
      </c>
      <c r="AE78" s="6">
        <v>43488</v>
      </c>
      <c r="AF78" s="6">
        <v>43495</v>
      </c>
      <c r="AG78" s="4"/>
    </row>
    <row r="79" spans="1:33" x14ac:dyDescent="0.25">
      <c r="A79" s="4">
        <v>2018</v>
      </c>
      <c r="B79" s="15">
        <v>43374</v>
      </c>
      <c r="C79" s="15">
        <v>43465</v>
      </c>
      <c r="D79" s="4" t="s">
        <v>86</v>
      </c>
      <c r="E79" s="4">
        <v>9</v>
      </c>
      <c r="F79" s="4" t="s">
        <v>242</v>
      </c>
      <c r="G79" s="4" t="s">
        <v>242</v>
      </c>
      <c r="H79" s="4" t="str">
        <f>'[1]31 DE DICIEMBRE 2018 (2)'!CJ75</f>
        <v>SERVICIOS GENERALES</v>
      </c>
      <c r="I79" s="4" t="str">
        <f>'[1]31 DE DICIEMBRE 2018 (2)'!CG75</f>
        <v>SILVANO</v>
      </c>
      <c r="J79" s="4" t="str">
        <f>'[1]31 DE DICIEMBRE 2018 (2)'!CE75</f>
        <v>MENESES</v>
      </c>
      <c r="K79" s="4" t="str">
        <f>'[1]31 DE DICIEMBRE 2018 (2)'!CF75</f>
        <v>TEXIS</v>
      </c>
      <c r="L79" s="4" t="str">
        <f>'[2]2da qna de diciembre para trans'!O74</f>
        <v>Masculino</v>
      </c>
      <c r="M79" s="5">
        <f>'[1]31 DE DICIEMBRE 2018 (2)'!CB75*2</f>
        <v>15823.82</v>
      </c>
      <c r="N79" s="4" t="s">
        <v>214</v>
      </c>
      <c r="O79" s="5">
        <f>'[1]31 DE DICIEMBRE 2018 (2)'!CD75*2</f>
        <v>11079.64</v>
      </c>
      <c r="P79" s="4" t="s">
        <v>214</v>
      </c>
      <c r="Q79" s="4">
        <v>73</v>
      </c>
      <c r="R79" s="4">
        <v>73</v>
      </c>
      <c r="S79" s="4">
        <v>73</v>
      </c>
      <c r="T79" s="4">
        <v>73</v>
      </c>
      <c r="U79" s="4">
        <v>73</v>
      </c>
      <c r="V79" s="4">
        <v>73</v>
      </c>
      <c r="W79" s="4">
        <v>73</v>
      </c>
      <c r="X79" s="4">
        <v>73</v>
      </c>
      <c r="Y79" s="4">
        <v>73</v>
      </c>
      <c r="Z79" s="4">
        <v>73</v>
      </c>
      <c r="AA79" s="4">
        <v>73</v>
      </c>
      <c r="AB79" s="4">
        <v>73</v>
      </c>
      <c r="AC79" s="4">
        <v>73</v>
      </c>
      <c r="AD79" s="4" t="s">
        <v>215</v>
      </c>
      <c r="AE79" s="6">
        <v>43488</v>
      </c>
      <c r="AF79" s="6">
        <v>43495</v>
      </c>
      <c r="AG79" s="4"/>
    </row>
    <row r="80" spans="1:33" x14ac:dyDescent="0.25">
      <c r="A80" s="4">
        <v>2018</v>
      </c>
      <c r="B80" s="15">
        <v>43374</v>
      </c>
      <c r="C80" s="15">
        <v>43465</v>
      </c>
      <c r="D80" s="4" t="s">
        <v>86</v>
      </c>
      <c r="E80" s="4">
        <v>9</v>
      </c>
      <c r="F80" s="4" t="s">
        <v>242</v>
      </c>
      <c r="G80" s="4" t="s">
        <v>242</v>
      </c>
      <c r="H80" s="4" t="str">
        <f>'[1]31 DE DICIEMBRE 2018 (2)'!CJ76</f>
        <v>BASE DIPUTADOS</v>
      </c>
      <c r="I80" s="4" t="str">
        <f>'[1]31 DE DICIEMBRE 2018 (2)'!CG76</f>
        <v>FRANCISCO JAVIER</v>
      </c>
      <c r="J80" s="4" t="str">
        <f>'[1]31 DE DICIEMBRE 2018 (2)'!CE76</f>
        <v>LOPEZ</v>
      </c>
      <c r="K80" s="4" t="str">
        <f>'[1]31 DE DICIEMBRE 2018 (2)'!CF76</f>
        <v>HERNANDEZ</v>
      </c>
      <c r="L80" s="4" t="str">
        <f>'[2]2da qna de diciembre para trans'!O75</f>
        <v>Masculino</v>
      </c>
      <c r="M80" s="5">
        <f>'[1]31 DE DICIEMBRE 2018 (2)'!CB76*2</f>
        <v>15223.78</v>
      </c>
      <c r="N80" s="4" t="s">
        <v>214</v>
      </c>
      <c r="O80" s="5">
        <f>'[1]31 DE DICIEMBRE 2018 (2)'!CD76*2</f>
        <v>11607.72</v>
      </c>
      <c r="P80" s="4" t="s">
        <v>214</v>
      </c>
      <c r="Q80" s="4">
        <v>74</v>
      </c>
      <c r="R80" s="4">
        <v>74</v>
      </c>
      <c r="S80" s="4">
        <v>74</v>
      </c>
      <c r="T80" s="4">
        <v>74</v>
      </c>
      <c r="U80" s="4">
        <v>74</v>
      </c>
      <c r="V80" s="4">
        <v>74</v>
      </c>
      <c r="W80" s="4">
        <v>74</v>
      </c>
      <c r="X80" s="4">
        <v>74</v>
      </c>
      <c r="Y80" s="4">
        <v>74</v>
      </c>
      <c r="Z80" s="4">
        <v>74</v>
      </c>
      <c r="AA80" s="4">
        <v>74</v>
      </c>
      <c r="AB80" s="4">
        <v>74</v>
      </c>
      <c r="AC80" s="4">
        <v>74</v>
      </c>
      <c r="AD80" s="4" t="s">
        <v>215</v>
      </c>
      <c r="AE80" s="6">
        <v>43488</v>
      </c>
      <c r="AF80" s="6">
        <v>43495</v>
      </c>
      <c r="AG80" s="4"/>
    </row>
    <row r="81" spans="1:33" x14ac:dyDescent="0.25">
      <c r="A81" s="4">
        <v>2018</v>
      </c>
      <c r="B81" s="15">
        <v>43374</v>
      </c>
      <c r="C81" s="15">
        <v>43465</v>
      </c>
      <c r="D81" s="4" t="s">
        <v>90</v>
      </c>
      <c r="E81" s="4">
        <v>13</v>
      </c>
      <c r="F81" s="4" t="s">
        <v>250</v>
      </c>
      <c r="G81" s="10" t="s">
        <v>250</v>
      </c>
      <c r="H81" s="4" t="str">
        <f>'[1]31 DE DICIEMBRE 2018 (2)'!CJ77</f>
        <v>COMISION DE PUNTOS CONSTITUCIONALES</v>
      </c>
      <c r="I81" s="4" t="str">
        <f>'[1]31 DE DICIEMBRE 2018 (2)'!CG77</f>
        <v>ARTURO</v>
      </c>
      <c r="J81" s="4" t="str">
        <f>'[1]31 DE DICIEMBRE 2018 (2)'!CE77</f>
        <v>FLORES</v>
      </c>
      <c r="K81" s="4" t="str">
        <f>'[1]31 DE DICIEMBRE 2018 (2)'!CF77</f>
        <v>LOPEZ</v>
      </c>
      <c r="L81" s="4" t="str">
        <f>'[2]2da qna de diciembre para trans'!O76</f>
        <v>Masculino</v>
      </c>
      <c r="M81" s="5">
        <f>'[1]31 DE DICIEMBRE 2018 (2)'!CB77*2</f>
        <v>0</v>
      </c>
      <c r="N81" s="4" t="s">
        <v>214</v>
      </c>
      <c r="O81" s="5">
        <f>'[1]31 DE DICIEMBRE 2018 (2)'!CD77*2</f>
        <v>0</v>
      </c>
      <c r="P81" s="4" t="s">
        <v>214</v>
      </c>
      <c r="Q81" s="4">
        <v>75</v>
      </c>
      <c r="R81" s="4">
        <v>75</v>
      </c>
      <c r="S81" s="4">
        <v>75</v>
      </c>
      <c r="T81" s="4">
        <v>75</v>
      </c>
      <c r="U81" s="4">
        <v>75</v>
      </c>
      <c r="V81" s="4">
        <v>75</v>
      </c>
      <c r="W81" s="4">
        <v>75</v>
      </c>
      <c r="X81" s="4">
        <v>75</v>
      </c>
      <c r="Y81" s="4">
        <v>75</v>
      </c>
      <c r="Z81" s="4">
        <v>75</v>
      </c>
      <c r="AA81" s="4">
        <v>75</v>
      </c>
      <c r="AB81" s="4">
        <v>75</v>
      </c>
      <c r="AC81" s="4">
        <v>75</v>
      </c>
      <c r="AD81" s="4" t="s">
        <v>215</v>
      </c>
      <c r="AE81" s="6">
        <v>43488</v>
      </c>
      <c r="AF81" s="6">
        <v>43495</v>
      </c>
      <c r="AG81" s="4"/>
    </row>
    <row r="82" spans="1:33" x14ac:dyDescent="0.25">
      <c r="A82" s="4">
        <v>2018</v>
      </c>
      <c r="B82" s="15">
        <v>43374</v>
      </c>
      <c r="C82" s="15">
        <v>43465</v>
      </c>
      <c r="D82" s="4" t="s">
        <v>86</v>
      </c>
      <c r="E82" s="4">
        <v>9</v>
      </c>
      <c r="F82" s="4" t="s">
        <v>242</v>
      </c>
      <c r="G82" s="4" t="s">
        <v>242</v>
      </c>
      <c r="H82" s="4" t="str">
        <f>'[1]31 DE DICIEMBRE 2018 (2)'!CJ78</f>
        <v>DIRECCION JURIDICA</v>
      </c>
      <c r="I82" s="4" t="str">
        <f>'[1]31 DE DICIEMBRE 2018 (2)'!CG78</f>
        <v>LOURDES</v>
      </c>
      <c r="J82" s="4" t="str">
        <f>'[1]31 DE DICIEMBRE 2018 (2)'!CE78</f>
        <v>MENDEZ</v>
      </c>
      <c r="K82" s="4" t="str">
        <f>'[1]31 DE DICIEMBRE 2018 (2)'!CF78</f>
        <v>ZAHUANTITLA</v>
      </c>
      <c r="L82" s="4" t="str">
        <f>'[2]2da qna de diciembre para trans'!O77</f>
        <v>Masculino</v>
      </c>
      <c r="M82" s="5">
        <f>'[1]31 DE DICIEMBRE 2018 (2)'!CB78*2</f>
        <v>18082.599999999999</v>
      </c>
      <c r="N82" s="4" t="s">
        <v>214</v>
      </c>
      <c r="O82" s="5">
        <f>'[1]31 DE DICIEMBRE 2018 (2)'!CD78*2</f>
        <v>13892.26</v>
      </c>
      <c r="P82" s="4" t="s">
        <v>214</v>
      </c>
      <c r="Q82" s="4">
        <v>76</v>
      </c>
      <c r="R82" s="4">
        <v>76</v>
      </c>
      <c r="S82" s="4">
        <v>76</v>
      </c>
      <c r="T82" s="4">
        <v>76</v>
      </c>
      <c r="U82" s="4">
        <v>76</v>
      </c>
      <c r="V82" s="4">
        <v>76</v>
      </c>
      <c r="W82" s="4">
        <v>76</v>
      </c>
      <c r="X82" s="4">
        <v>76</v>
      </c>
      <c r="Y82" s="4">
        <v>76</v>
      </c>
      <c r="Z82" s="4">
        <v>76</v>
      </c>
      <c r="AA82" s="4">
        <v>76</v>
      </c>
      <c r="AB82" s="4">
        <v>76</v>
      </c>
      <c r="AC82" s="4">
        <v>76</v>
      </c>
      <c r="AD82" s="4" t="s">
        <v>215</v>
      </c>
      <c r="AE82" s="6">
        <v>43488</v>
      </c>
      <c r="AF82" s="6">
        <v>43495</v>
      </c>
      <c r="AG82" s="4"/>
    </row>
    <row r="83" spans="1:33" x14ac:dyDescent="0.25">
      <c r="A83" s="4">
        <v>2018</v>
      </c>
      <c r="B83" s="15">
        <v>43374</v>
      </c>
      <c r="C83" s="15">
        <v>43465</v>
      </c>
      <c r="D83" s="4" t="s">
        <v>86</v>
      </c>
      <c r="E83" s="4">
        <v>10</v>
      </c>
      <c r="F83" s="4" t="s">
        <v>245</v>
      </c>
      <c r="G83" s="4" t="s">
        <v>245</v>
      </c>
      <c r="H83" s="4" t="str">
        <f>'[1]31 DE DICIEMBRE 2018 (2)'!CJ79</f>
        <v>BASE DIPUTADOS</v>
      </c>
      <c r="I83" s="4" t="str">
        <f>'[1]31 DE DICIEMBRE 2018 (2)'!CG79</f>
        <v>ELSA</v>
      </c>
      <c r="J83" s="4" t="str">
        <f>'[1]31 DE DICIEMBRE 2018 (2)'!CE79</f>
        <v>CORTES</v>
      </c>
      <c r="K83" s="4" t="str">
        <f>'[1]31 DE DICIEMBRE 2018 (2)'!CF79</f>
        <v>REYES</v>
      </c>
      <c r="L83" s="4" t="str">
        <f>'[2]2da qna de diciembre para trans'!O78</f>
        <v>Femenino</v>
      </c>
      <c r="M83" s="5">
        <f>'[1]31 DE DICIEMBRE 2018 (2)'!CB79*2</f>
        <v>14198.12</v>
      </c>
      <c r="N83" s="4" t="s">
        <v>214</v>
      </c>
      <c r="O83" s="5">
        <f>'[1]31 DE DICIEMBRE 2018 (2)'!CD79*2</f>
        <v>8164.9</v>
      </c>
      <c r="P83" s="4" t="s">
        <v>214</v>
      </c>
      <c r="Q83" s="4">
        <v>77</v>
      </c>
      <c r="R83" s="4">
        <v>77</v>
      </c>
      <c r="S83" s="4">
        <v>77</v>
      </c>
      <c r="T83" s="4">
        <v>77</v>
      </c>
      <c r="U83" s="4">
        <v>77</v>
      </c>
      <c r="V83" s="4">
        <v>77</v>
      </c>
      <c r="W83" s="4">
        <v>77</v>
      </c>
      <c r="X83" s="4">
        <v>77</v>
      </c>
      <c r="Y83" s="4">
        <v>77</v>
      </c>
      <c r="Z83" s="4">
        <v>77</v>
      </c>
      <c r="AA83" s="4">
        <v>77</v>
      </c>
      <c r="AB83" s="4">
        <v>77</v>
      </c>
      <c r="AC83" s="4">
        <v>77</v>
      </c>
      <c r="AD83" s="4" t="s">
        <v>215</v>
      </c>
      <c r="AE83" s="6">
        <v>43488</v>
      </c>
      <c r="AF83" s="6">
        <v>43495</v>
      </c>
      <c r="AG83" s="4"/>
    </row>
    <row r="84" spans="1:33" x14ac:dyDescent="0.25">
      <c r="A84" s="4">
        <v>2018</v>
      </c>
      <c r="B84" s="15">
        <v>43374</v>
      </c>
      <c r="C84" s="15">
        <v>43465</v>
      </c>
      <c r="D84" s="4" t="s">
        <v>86</v>
      </c>
      <c r="E84" s="4">
        <v>10</v>
      </c>
      <c r="F84" s="4" t="s">
        <v>245</v>
      </c>
      <c r="G84" s="4" t="s">
        <v>245</v>
      </c>
      <c r="H84" s="4" t="str">
        <f>'[1]31 DE DICIEMBRE 2018 (2)'!CJ80</f>
        <v>BASE DIPUTADOS</v>
      </c>
      <c r="I84" s="4" t="str">
        <f>'[1]31 DE DICIEMBRE 2018 (2)'!CG80</f>
        <v>GABRIELA</v>
      </c>
      <c r="J84" s="4" t="str">
        <f>'[1]31 DE DICIEMBRE 2018 (2)'!CE80</f>
        <v>CARMONA</v>
      </c>
      <c r="K84" s="4" t="str">
        <f>'[1]31 DE DICIEMBRE 2018 (2)'!CF80</f>
        <v>MORENO</v>
      </c>
      <c r="L84" s="4" t="str">
        <f>'[2]2da qna de diciembre para trans'!O79</f>
        <v>Femenino</v>
      </c>
      <c r="M84" s="5">
        <f>'[1]31 DE DICIEMBRE 2018 (2)'!CB80*2</f>
        <v>14198.12</v>
      </c>
      <c r="N84" s="4" t="s">
        <v>214</v>
      </c>
      <c r="O84" s="5">
        <f>'[1]31 DE DICIEMBRE 2018 (2)'!CD80*2</f>
        <v>10943.78</v>
      </c>
      <c r="P84" s="4" t="s">
        <v>214</v>
      </c>
      <c r="Q84" s="4">
        <v>78</v>
      </c>
      <c r="R84" s="4">
        <v>78</v>
      </c>
      <c r="S84" s="4">
        <v>78</v>
      </c>
      <c r="T84" s="4">
        <v>78</v>
      </c>
      <c r="U84" s="4">
        <v>78</v>
      </c>
      <c r="V84" s="4">
        <v>78</v>
      </c>
      <c r="W84" s="4">
        <v>78</v>
      </c>
      <c r="X84" s="4">
        <v>78</v>
      </c>
      <c r="Y84" s="4">
        <v>78</v>
      </c>
      <c r="Z84" s="4">
        <v>78</v>
      </c>
      <c r="AA84" s="4">
        <v>78</v>
      </c>
      <c r="AB84" s="4">
        <v>78</v>
      </c>
      <c r="AC84" s="4">
        <v>78</v>
      </c>
      <c r="AD84" s="4" t="s">
        <v>215</v>
      </c>
      <c r="AE84" s="6">
        <v>43488</v>
      </c>
      <c r="AF84" s="6">
        <v>43495</v>
      </c>
      <c r="AG84" s="4"/>
    </row>
    <row r="85" spans="1:33" x14ac:dyDescent="0.25">
      <c r="A85" s="4">
        <v>2018</v>
      </c>
      <c r="B85" s="15">
        <v>43374</v>
      </c>
      <c r="C85" s="15">
        <v>43465</v>
      </c>
      <c r="D85" s="4" t="s">
        <v>92</v>
      </c>
      <c r="E85" s="4">
        <v>16</v>
      </c>
      <c r="F85" s="4" t="s">
        <v>244</v>
      </c>
      <c r="G85" s="4" t="s">
        <v>244</v>
      </c>
      <c r="H85" s="4" t="str">
        <f>'[1]31 DE DICIEMBRE 2018 (2)'!CJ81</f>
        <v>SECRETRARIA ADMINISTRATIVA</v>
      </c>
      <c r="I85" s="4" t="str">
        <f>'[1]31 DE DICIEMBRE 2018 (2)'!CG81</f>
        <v>MARIA DE LA CRUZ</v>
      </c>
      <c r="J85" s="4" t="str">
        <f>'[1]31 DE DICIEMBRE 2018 (2)'!CE81</f>
        <v>MENDEZ</v>
      </c>
      <c r="K85" s="4" t="str">
        <f>'[1]31 DE DICIEMBRE 2018 (2)'!CF81</f>
        <v>LOPEZ</v>
      </c>
      <c r="L85" s="4" t="str">
        <f>'[2]2da qna de diciembre para trans'!O80</f>
        <v>Femenino</v>
      </c>
      <c r="M85" s="5">
        <f>'[1]31 DE DICIEMBRE 2018 (2)'!CB81*2</f>
        <v>0</v>
      </c>
      <c r="N85" s="4" t="s">
        <v>214</v>
      </c>
      <c r="O85" s="5">
        <f>'[1]31 DE DICIEMBRE 2018 (2)'!CD81*2</f>
        <v>0</v>
      </c>
      <c r="P85" s="4" t="s">
        <v>214</v>
      </c>
      <c r="Q85" s="4">
        <v>79</v>
      </c>
      <c r="R85" s="4">
        <v>79</v>
      </c>
      <c r="S85" s="4">
        <v>79</v>
      </c>
      <c r="T85" s="4">
        <v>79</v>
      </c>
      <c r="U85" s="4">
        <v>79</v>
      </c>
      <c r="V85" s="4">
        <v>79</v>
      </c>
      <c r="W85" s="4">
        <v>79</v>
      </c>
      <c r="X85" s="4">
        <v>79</v>
      </c>
      <c r="Y85" s="4">
        <v>79</v>
      </c>
      <c r="Z85" s="4">
        <v>79</v>
      </c>
      <c r="AA85" s="4">
        <v>79</v>
      </c>
      <c r="AB85" s="4">
        <v>79</v>
      </c>
      <c r="AC85" s="4">
        <v>79</v>
      </c>
      <c r="AD85" s="4" t="s">
        <v>215</v>
      </c>
      <c r="AE85" s="6">
        <v>43488</v>
      </c>
      <c r="AF85" s="6">
        <v>43495</v>
      </c>
      <c r="AG85" s="4"/>
    </row>
    <row r="86" spans="1:33" x14ac:dyDescent="0.25">
      <c r="A86" s="4">
        <v>2018</v>
      </c>
      <c r="B86" s="15">
        <v>43374</v>
      </c>
      <c r="C86" s="15">
        <v>43465</v>
      </c>
      <c r="D86" s="4" t="s">
        <v>86</v>
      </c>
      <c r="E86" s="4">
        <v>9</v>
      </c>
      <c r="F86" s="4" t="s">
        <v>242</v>
      </c>
      <c r="G86" s="4" t="s">
        <v>242</v>
      </c>
      <c r="H86" s="4" t="str">
        <f>'[1]31 DE DICIEMBRE 2018 (2)'!CJ82</f>
        <v>BASE DIPUTADOS</v>
      </c>
      <c r="I86" s="4" t="str">
        <f>'[1]31 DE DICIEMBRE 2018 (2)'!CG82</f>
        <v>GISELA</v>
      </c>
      <c r="J86" s="4" t="str">
        <f>'[1]31 DE DICIEMBRE 2018 (2)'!CE82</f>
        <v>PEREZ</v>
      </c>
      <c r="K86" s="4" t="str">
        <f>'[1]31 DE DICIEMBRE 2018 (2)'!CF82</f>
        <v>FUENTES</v>
      </c>
      <c r="L86" s="4" t="str">
        <f>'[2]2da qna de diciembre para trans'!O81</f>
        <v>Femenino</v>
      </c>
      <c r="M86" s="5">
        <f>'[1]31 DE DICIEMBRE 2018 (2)'!CB82*2</f>
        <v>18341.939999999999</v>
      </c>
      <c r="N86" s="4" t="s">
        <v>214</v>
      </c>
      <c r="O86" s="5">
        <f>'[1]31 DE DICIEMBRE 2018 (2)'!CD82*2</f>
        <v>9950.94</v>
      </c>
      <c r="P86" s="4" t="s">
        <v>214</v>
      </c>
      <c r="Q86" s="4">
        <v>80</v>
      </c>
      <c r="R86" s="4">
        <v>80</v>
      </c>
      <c r="S86" s="4">
        <v>80</v>
      </c>
      <c r="T86" s="4">
        <v>80</v>
      </c>
      <c r="U86" s="4">
        <v>80</v>
      </c>
      <c r="V86" s="4">
        <v>80</v>
      </c>
      <c r="W86" s="4">
        <v>80</v>
      </c>
      <c r="X86" s="4">
        <v>80</v>
      </c>
      <c r="Y86" s="4">
        <v>80</v>
      </c>
      <c r="Z86" s="4">
        <v>80</v>
      </c>
      <c r="AA86" s="4">
        <v>80</v>
      </c>
      <c r="AB86" s="4">
        <v>80</v>
      </c>
      <c r="AC86" s="4">
        <v>80</v>
      </c>
      <c r="AD86" s="4" t="s">
        <v>215</v>
      </c>
      <c r="AE86" s="6">
        <v>43488</v>
      </c>
      <c r="AF86" s="6">
        <v>43495</v>
      </c>
      <c r="AG86" s="4"/>
    </row>
    <row r="87" spans="1:33" x14ac:dyDescent="0.25">
      <c r="A87" s="4">
        <v>2018</v>
      </c>
      <c r="B87" s="15">
        <v>43374</v>
      </c>
      <c r="C87" s="15">
        <v>43465</v>
      </c>
      <c r="D87" s="4" t="s">
        <v>86</v>
      </c>
      <c r="E87" s="4">
        <v>9</v>
      </c>
      <c r="F87" s="4" t="s">
        <v>242</v>
      </c>
      <c r="G87" s="4" t="s">
        <v>242</v>
      </c>
      <c r="H87" s="4" t="str">
        <f>'[1]31 DE DICIEMBRE 2018 (2)'!CJ83</f>
        <v>BASE DIPUTADOS</v>
      </c>
      <c r="I87" s="4" t="str">
        <f>'[1]31 DE DICIEMBRE 2018 (2)'!CG83</f>
        <v>JOANA GRICEL</v>
      </c>
      <c r="J87" s="4" t="str">
        <f>'[1]31 DE DICIEMBRE 2018 (2)'!CE83</f>
        <v>ROSAS</v>
      </c>
      <c r="K87" s="4" t="str">
        <f>'[1]31 DE DICIEMBRE 2018 (2)'!CF83</f>
        <v>OLVERA</v>
      </c>
      <c r="L87" s="4" t="str">
        <f>'[2]2da qna de diciembre para trans'!O82</f>
        <v>Femenino</v>
      </c>
      <c r="M87" s="5">
        <f>'[1]31 DE DICIEMBRE 2018 (2)'!CB83*2</f>
        <v>17019.52</v>
      </c>
      <c r="N87" s="4" t="s">
        <v>214</v>
      </c>
      <c r="O87" s="5">
        <f>'[1]31 DE DICIEMBRE 2018 (2)'!CD83*2</f>
        <v>9076.44</v>
      </c>
      <c r="P87" s="4" t="s">
        <v>214</v>
      </c>
      <c r="Q87" s="4">
        <v>81</v>
      </c>
      <c r="R87" s="4">
        <v>81</v>
      </c>
      <c r="S87" s="4">
        <v>81</v>
      </c>
      <c r="T87" s="4">
        <v>81</v>
      </c>
      <c r="U87" s="4">
        <v>81</v>
      </c>
      <c r="V87" s="4">
        <v>81</v>
      </c>
      <c r="W87" s="4">
        <v>81</v>
      </c>
      <c r="X87" s="4">
        <v>81</v>
      </c>
      <c r="Y87" s="4">
        <v>81</v>
      </c>
      <c r="Z87" s="4">
        <v>81</v>
      </c>
      <c r="AA87" s="4">
        <v>81</v>
      </c>
      <c r="AB87" s="4">
        <v>81</v>
      </c>
      <c r="AC87" s="4">
        <v>81</v>
      </c>
      <c r="AD87" s="4" t="s">
        <v>215</v>
      </c>
      <c r="AE87" s="6">
        <v>43488</v>
      </c>
      <c r="AF87" s="6">
        <v>43495</v>
      </c>
      <c r="AG87" s="4"/>
    </row>
    <row r="88" spans="1:33" x14ac:dyDescent="0.25">
      <c r="A88" s="4">
        <v>2018</v>
      </c>
      <c r="B88" s="15">
        <v>43374</v>
      </c>
      <c r="C88" s="15">
        <v>43465</v>
      </c>
      <c r="D88" s="4" t="s">
        <v>86</v>
      </c>
      <c r="E88" s="4">
        <v>9</v>
      </c>
      <c r="F88" s="4" t="s">
        <v>242</v>
      </c>
      <c r="G88" s="4" t="s">
        <v>242</v>
      </c>
      <c r="H88" s="4" t="str">
        <f>'[1]31 DE DICIEMBRE 2018 (2)'!CJ84</f>
        <v>COMITE ADMINISTRACION</v>
      </c>
      <c r="I88" s="4" t="str">
        <f>'[1]31 DE DICIEMBRE 2018 (2)'!CG84</f>
        <v>YAEL</v>
      </c>
      <c r="J88" s="4" t="str">
        <f>'[1]31 DE DICIEMBRE 2018 (2)'!CE84</f>
        <v>SOLANO</v>
      </c>
      <c r="K88" s="4" t="str">
        <f>'[1]31 DE DICIEMBRE 2018 (2)'!CF84</f>
        <v>SANCHEZ</v>
      </c>
      <c r="L88" s="4" t="str">
        <f>'[2]2da qna de diciembre para trans'!O83</f>
        <v>Femenino</v>
      </c>
      <c r="M88" s="5">
        <f>'[1]31 DE DICIEMBRE 2018 (2)'!CB84*2</f>
        <v>15019.52</v>
      </c>
      <c r="N88" s="4" t="s">
        <v>214</v>
      </c>
      <c r="O88" s="5">
        <f>'[1]31 DE DICIEMBRE 2018 (2)'!CD84*2</f>
        <v>11483.46</v>
      </c>
      <c r="P88" s="4" t="s">
        <v>214</v>
      </c>
      <c r="Q88" s="4">
        <v>82</v>
      </c>
      <c r="R88" s="4">
        <v>82</v>
      </c>
      <c r="S88" s="4">
        <v>82</v>
      </c>
      <c r="T88" s="4">
        <v>82</v>
      </c>
      <c r="U88" s="4">
        <v>82</v>
      </c>
      <c r="V88" s="4">
        <v>82</v>
      </c>
      <c r="W88" s="4">
        <v>82</v>
      </c>
      <c r="X88" s="4">
        <v>82</v>
      </c>
      <c r="Y88" s="4">
        <v>82</v>
      </c>
      <c r="Z88" s="4">
        <v>82</v>
      </c>
      <c r="AA88" s="4">
        <v>82</v>
      </c>
      <c r="AB88" s="4">
        <v>82</v>
      </c>
      <c r="AC88" s="4">
        <v>82</v>
      </c>
      <c r="AD88" s="4" t="s">
        <v>215</v>
      </c>
      <c r="AE88" s="6">
        <v>43488</v>
      </c>
      <c r="AF88" s="6">
        <v>43495</v>
      </c>
      <c r="AG88" s="4"/>
    </row>
    <row r="89" spans="1:33" x14ac:dyDescent="0.25">
      <c r="A89" s="4">
        <v>2018</v>
      </c>
      <c r="B89" s="15">
        <v>43374</v>
      </c>
      <c r="C89" s="15">
        <v>43465</v>
      </c>
      <c r="D89" s="4" t="s">
        <v>86</v>
      </c>
      <c r="E89" s="4">
        <v>10</v>
      </c>
      <c r="F89" s="4" t="s">
        <v>245</v>
      </c>
      <c r="G89" s="4" t="s">
        <v>245</v>
      </c>
      <c r="H89" s="4" t="str">
        <f>'[1]31 DE DICIEMBRE 2018 (2)'!CJ86</f>
        <v>PRENSA Y RELACIONES PUBLICAS</v>
      </c>
      <c r="I89" s="4" t="str">
        <f>'[1]31 DE DICIEMBRE 2018 (2)'!CG86</f>
        <v>NOEMI</v>
      </c>
      <c r="J89" s="4" t="str">
        <f>'[1]31 DE DICIEMBRE 2018 (2)'!CE86</f>
        <v>CARMONA</v>
      </c>
      <c r="K89" s="4" t="str">
        <f>'[1]31 DE DICIEMBRE 2018 (2)'!CF86</f>
        <v>SANCHEZ</v>
      </c>
      <c r="L89" s="4" t="str">
        <f>'[2]2da qna de diciembre para trans'!O85</f>
        <v>Femenino</v>
      </c>
      <c r="M89" s="5">
        <f>'[1]31 DE DICIEMBRE 2018 (2)'!CB86*2</f>
        <v>13993.78</v>
      </c>
      <c r="N89" s="4" t="s">
        <v>214</v>
      </c>
      <c r="O89" s="5">
        <f>'[1]31 DE DICIEMBRE 2018 (2)'!CD86*2</f>
        <v>10809.08</v>
      </c>
      <c r="P89" s="4" t="s">
        <v>214</v>
      </c>
      <c r="Q89" s="4">
        <v>84</v>
      </c>
      <c r="R89" s="4">
        <v>84</v>
      </c>
      <c r="S89" s="4">
        <v>84</v>
      </c>
      <c r="T89" s="4">
        <v>84</v>
      </c>
      <c r="U89" s="4">
        <v>84</v>
      </c>
      <c r="V89" s="4">
        <v>84</v>
      </c>
      <c r="W89" s="4">
        <v>84</v>
      </c>
      <c r="X89" s="4">
        <v>84</v>
      </c>
      <c r="Y89" s="4">
        <v>84</v>
      </c>
      <c r="Z89" s="4">
        <v>84</v>
      </c>
      <c r="AA89" s="4">
        <v>84</v>
      </c>
      <c r="AB89" s="4">
        <v>84</v>
      </c>
      <c r="AC89" s="4">
        <v>84</v>
      </c>
      <c r="AD89" s="4" t="s">
        <v>215</v>
      </c>
      <c r="AE89" s="6">
        <v>43488</v>
      </c>
      <c r="AF89" s="6">
        <v>43495</v>
      </c>
      <c r="AG89" s="4"/>
    </row>
    <row r="90" spans="1:33" x14ac:dyDescent="0.25">
      <c r="A90" s="4">
        <v>2018</v>
      </c>
      <c r="B90" s="15">
        <v>43374</v>
      </c>
      <c r="C90" s="15">
        <v>43465</v>
      </c>
      <c r="D90" s="4" t="s">
        <v>86</v>
      </c>
      <c r="E90" s="4">
        <v>12</v>
      </c>
      <c r="F90" s="4" t="s">
        <v>246</v>
      </c>
      <c r="G90" s="4" t="s">
        <v>246</v>
      </c>
      <c r="H90" s="4" t="str">
        <f>'[1]31 DE DICIEMBRE 2018 (2)'!CJ87</f>
        <v>INSTITUTO DE ESTUDIOS LEGISLATIVOS</v>
      </c>
      <c r="I90" s="4" t="str">
        <f>'[1]31 DE DICIEMBRE 2018 (2)'!CG87</f>
        <v>JOSE PAULO CESAR</v>
      </c>
      <c r="J90" s="4" t="str">
        <f>'[1]31 DE DICIEMBRE 2018 (2)'!CE87</f>
        <v>DURAN</v>
      </c>
      <c r="K90" s="4" t="str">
        <f>'[1]31 DE DICIEMBRE 2018 (2)'!CF87</f>
        <v>VILLA</v>
      </c>
      <c r="L90" s="4" t="str">
        <f>'[2]2da qna de diciembre para trans'!O86</f>
        <v>Masculino</v>
      </c>
      <c r="M90" s="5">
        <f>'[1]31 DE DICIEMBRE 2018 (2)'!CB87*2</f>
        <v>9962.16</v>
      </c>
      <c r="N90" s="4" t="s">
        <v>214</v>
      </c>
      <c r="O90" s="5">
        <f>'[1]31 DE DICIEMBRE 2018 (2)'!CD87*2</f>
        <v>4243.26</v>
      </c>
      <c r="P90" s="4" t="s">
        <v>214</v>
      </c>
      <c r="Q90" s="4">
        <v>85</v>
      </c>
      <c r="R90" s="4">
        <v>85</v>
      </c>
      <c r="S90" s="4">
        <v>85</v>
      </c>
      <c r="T90" s="4">
        <v>85</v>
      </c>
      <c r="U90" s="4">
        <v>85</v>
      </c>
      <c r="V90" s="4">
        <v>85</v>
      </c>
      <c r="W90" s="4">
        <v>85</v>
      </c>
      <c r="X90" s="4">
        <v>85</v>
      </c>
      <c r="Y90" s="4">
        <v>85</v>
      </c>
      <c r="Z90" s="4">
        <v>85</v>
      </c>
      <c r="AA90" s="4">
        <v>85</v>
      </c>
      <c r="AB90" s="4">
        <v>85</v>
      </c>
      <c r="AC90" s="4">
        <v>85</v>
      </c>
      <c r="AD90" s="4" t="s">
        <v>215</v>
      </c>
      <c r="AE90" s="6">
        <v>43488</v>
      </c>
      <c r="AF90" s="6">
        <v>43495</v>
      </c>
      <c r="AG90" s="4"/>
    </row>
    <row r="91" spans="1:33" x14ac:dyDescent="0.25">
      <c r="A91" s="4">
        <v>2018</v>
      </c>
      <c r="B91" s="15">
        <v>43374</v>
      </c>
      <c r="C91" s="15">
        <v>43465</v>
      </c>
      <c r="D91" s="4" t="s">
        <v>86</v>
      </c>
      <c r="E91" s="4">
        <v>10</v>
      </c>
      <c r="F91" s="4" t="s">
        <v>245</v>
      </c>
      <c r="G91" s="4" t="s">
        <v>245</v>
      </c>
      <c r="H91" s="4" t="str">
        <f>'[1]31 DE DICIEMBRE 2018 (2)'!CJ88</f>
        <v>RECURSOS MATERIALES</v>
      </c>
      <c r="I91" s="4" t="str">
        <f>'[1]31 DE DICIEMBRE 2018 (2)'!CG88</f>
        <v>MARIA GUADALUPE</v>
      </c>
      <c r="J91" s="4" t="str">
        <f>'[1]31 DE DICIEMBRE 2018 (2)'!CE88</f>
        <v>SALVATIERRA</v>
      </c>
      <c r="K91" s="4" t="str">
        <f>'[1]31 DE DICIEMBRE 2018 (2)'!CF88</f>
        <v>FLORES</v>
      </c>
      <c r="L91" s="4" t="str">
        <f>'[2]2da qna de diciembre para trans'!O87</f>
        <v>Femenino</v>
      </c>
      <c r="M91" s="5">
        <f>'[1]31 DE DICIEMBRE 2018 (2)'!CB88*2</f>
        <v>18046.28</v>
      </c>
      <c r="N91" s="4" t="s">
        <v>214</v>
      </c>
      <c r="O91" s="5">
        <f>'[1]31 DE DICIEMBRE 2018 (2)'!CD88*2</f>
        <v>11242.26</v>
      </c>
      <c r="P91" s="4" t="s">
        <v>214</v>
      </c>
      <c r="Q91" s="4">
        <v>86</v>
      </c>
      <c r="R91" s="4">
        <v>86</v>
      </c>
      <c r="S91" s="4">
        <v>86</v>
      </c>
      <c r="T91" s="4">
        <v>86</v>
      </c>
      <c r="U91" s="4">
        <v>86</v>
      </c>
      <c r="V91" s="4">
        <v>86</v>
      </c>
      <c r="W91" s="4">
        <v>86</v>
      </c>
      <c r="X91" s="4">
        <v>86</v>
      </c>
      <c r="Y91" s="4">
        <v>86</v>
      </c>
      <c r="Z91" s="4">
        <v>86</v>
      </c>
      <c r="AA91" s="4">
        <v>86</v>
      </c>
      <c r="AB91" s="4">
        <v>86</v>
      </c>
      <c r="AC91" s="4">
        <v>86</v>
      </c>
      <c r="AD91" s="4" t="s">
        <v>215</v>
      </c>
      <c r="AE91" s="6">
        <v>43488</v>
      </c>
      <c r="AF91" s="6">
        <v>43495</v>
      </c>
      <c r="AG91" s="4"/>
    </row>
    <row r="92" spans="1:33" x14ac:dyDescent="0.25">
      <c r="A92" s="4">
        <v>2018</v>
      </c>
      <c r="B92" s="15">
        <v>43374</v>
      </c>
      <c r="C92" s="15">
        <v>43465</v>
      </c>
      <c r="D92" s="4" t="s">
        <v>86</v>
      </c>
      <c r="E92" s="4">
        <v>10</v>
      </c>
      <c r="F92" s="4" t="s">
        <v>245</v>
      </c>
      <c r="G92" s="4" t="s">
        <v>245</v>
      </c>
      <c r="H92" s="4" t="str">
        <f>'[1]31 DE DICIEMBRE 2018 (2)'!CJ89</f>
        <v>SECRETARIA PARLAMENTARIA</v>
      </c>
      <c r="I92" s="4" t="str">
        <f>'[1]31 DE DICIEMBRE 2018 (2)'!CG89</f>
        <v>DIANA</v>
      </c>
      <c r="J92" s="4" t="str">
        <f>'[1]31 DE DICIEMBRE 2018 (2)'!CE89</f>
        <v>IGLESIAS</v>
      </c>
      <c r="K92" s="4" t="str">
        <f>'[1]31 DE DICIEMBRE 2018 (2)'!CF89</f>
        <v>TLATEMPA</v>
      </c>
      <c r="L92" s="4" t="str">
        <f>'[2]2da qna de diciembre para trans'!O88</f>
        <v>Femenino</v>
      </c>
      <c r="M92" s="5">
        <f>'[1]31 DE DICIEMBRE 2018 (2)'!CB89*2</f>
        <v>13993.78</v>
      </c>
      <c r="N92" s="4" t="s">
        <v>214</v>
      </c>
      <c r="O92" s="5">
        <f>'[1]31 DE DICIEMBRE 2018 (2)'!CD89*2</f>
        <v>10819.44</v>
      </c>
      <c r="P92" s="4" t="s">
        <v>214</v>
      </c>
      <c r="Q92" s="4">
        <v>87</v>
      </c>
      <c r="R92" s="4">
        <v>87</v>
      </c>
      <c r="S92" s="4">
        <v>87</v>
      </c>
      <c r="T92" s="4">
        <v>87</v>
      </c>
      <c r="U92" s="4">
        <v>87</v>
      </c>
      <c r="V92" s="4">
        <v>87</v>
      </c>
      <c r="W92" s="4">
        <v>87</v>
      </c>
      <c r="X92" s="4">
        <v>87</v>
      </c>
      <c r="Y92" s="4">
        <v>87</v>
      </c>
      <c r="Z92" s="4">
        <v>87</v>
      </c>
      <c r="AA92" s="4">
        <v>87</v>
      </c>
      <c r="AB92" s="4">
        <v>87</v>
      </c>
      <c r="AC92" s="4">
        <v>87</v>
      </c>
      <c r="AD92" s="4" t="s">
        <v>215</v>
      </c>
      <c r="AE92" s="6">
        <v>43488</v>
      </c>
      <c r="AF92" s="6">
        <v>43495</v>
      </c>
      <c r="AG92" s="4"/>
    </row>
    <row r="93" spans="1:33" x14ac:dyDescent="0.25">
      <c r="A93" s="4">
        <v>2018</v>
      </c>
      <c r="B93" s="15">
        <v>43374</v>
      </c>
      <c r="C93" s="15">
        <v>43465</v>
      </c>
      <c r="D93" s="4" t="s">
        <v>86</v>
      </c>
      <c r="E93" s="4">
        <v>9</v>
      </c>
      <c r="F93" s="4" t="s">
        <v>242</v>
      </c>
      <c r="G93" s="4" t="s">
        <v>242</v>
      </c>
      <c r="H93" s="4" t="str">
        <f>'[1]31 DE DICIEMBRE 2018 (2)'!CJ90</f>
        <v>RECURSOS FINANCIEROS</v>
      </c>
      <c r="I93" s="4" t="str">
        <f>'[1]31 DE DICIEMBRE 2018 (2)'!CG90</f>
        <v>MELINA</v>
      </c>
      <c r="J93" s="4" t="str">
        <f>'[1]31 DE DICIEMBRE 2018 (2)'!CE90</f>
        <v>JARAMILLO</v>
      </c>
      <c r="K93" s="4" t="str">
        <f>'[1]31 DE DICIEMBRE 2018 (2)'!CF90</f>
        <v>SALDAÑA</v>
      </c>
      <c r="L93" s="4" t="str">
        <f>'[2]2da qna de diciembre para trans'!O89</f>
        <v>Femenino</v>
      </c>
      <c r="M93" s="5">
        <f>'[1]31 DE DICIEMBRE 2018 (2)'!CB90*2</f>
        <v>24128.78</v>
      </c>
      <c r="N93" s="4" t="s">
        <v>214</v>
      </c>
      <c r="O93" s="5">
        <f>'[1]31 DE DICIEMBRE 2018 (2)'!CD90*2</f>
        <v>18620.04</v>
      </c>
      <c r="P93" s="4" t="s">
        <v>214</v>
      </c>
      <c r="Q93" s="4">
        <v>88</v>
      </c>
      <c r="R93" s="4">
        <v>88</v>
      </c>
      <c r="S93" s="4">
        <v>88</v>
      </c>
      <c r="T93" s="4">
        <v>88</v>
      </c>
      <c r="U93" s="4">
        <v>88</v>
      </c>
      <c r="V93" s="4">
        <v>88</v>
      </c>
      <c r="W93" s="4">
        <v>88</v>
      </c>
      <c r="X93" s="4">
        <v>88</v>
      </c>
      <c r="Y93" s="4">
        <v>88</v>
      </c>
      <c r="Z93" s="4">
        <v>88</v>
      </c>
      <c r="AA93" s="4">
        <v>88</v>
      </c>
      <c r="AB93" s="4">
        <v>88</v>
      </c>
      <c r="AC93" s="4">
        <v>88</v>
      </c>
      <c r="AD93" s="4" t="s">
        <v>215</v>
      </c>
      <c r="AE93" s="6">
        <v>43488</v>
      </c>
      <c r="AF93" s="6">
        <v>43495</v>
      </c>
      <c r="AG93" s="4"/>
    </row>
    <row r="94" spans="1:33" x14ac:dyDescent="0.25">
      <c r="A94" s="4">
        <v>2018</v>
      </c>
      <c r="B94" s="15">
        <v>43374</v>
      </c>
      <c r="C94" s="15">
        <v>43465</v>
      </c>
      <c r="D94" s="4" t="s">
        <v>86</v>
      </c>
      <c r="E94" s="4">
        <v>12</v>
      </c>
      <c r="F94" s="4" t="s">
        <v>246</v>
      </c>
      <c r="G94" s="4" t="s">
        <v>246</v>
      </c>
      <c r="H94" s="4" t="str">
        <f>'[1]31 DE DICIEMBRE 2018 (2)'!CJ91</f>
        <v>PRENSA Y RELACIONES PUBLICAS</v>
      </c>
      <c r="I94" s="4" t="str">
        <f>'[1]31 DE DICIEMBRE 2018 (2)'!CG91</f>
        <v>NANCY</v>
      </c>
      <c r="J94" s="4" t="str">
        <f>'[1]31 DE DICIEMBRE 2018 (2)'!CE91</f>
        <v>TORRES</v>
      </c>
      <c r="K94" s="4" t="str">
        <f>'[1]31 DE DICIEMBRE 2018 (2)'!CF91</f>
        <v>ROMERO</v>
      </c>
      <c r="L94" s="4" t="str">
        <f>'[2]2da qna de diciembre para trans'!O90</f>
        <v>Femenino</v>
      </c>
      <c r="M94" s="5">
        <f>'[1]31 DE DICIEMBRE 2018 (2)'!CB91*2</f>
        <v>9962.16</v>
      </c>
      <c r="N94" s="4" t="s">
        <v>214</v>
      </c>
      <c r="O94" s="5">
        <f>'[1]31 DE DICIEMBRE 2018 (2)'!CD91*2</f>
        <v>8122.9</v>
      </c>
      <c r="P94" s="4" t="s">
        <v>214</v>
      </c>
      <c r="Q94" s="4">
        <v>89</v>
      </c>
      <c r="R94" s="4">
        <v>89</v>
      </c>
      <c r="S94" s="4">
        <v>89</v>
      </c>
      <c r="T94" s="4">
        <v>89</v>
      </c>
      <c r="U94" s="4">
        <v>89</v>
      </c>
      <c r="V94" s="4">
        <v>89</v>
      </c>
      <c r="W94" s="4">
        <v>89</v>
      </c>
      <c r="X94" s="4">
        <v>89</v>
      </c>
      <c r="Y94" s="4">
        <v>89</v>
      </c>
      <c r="Z94" s="4">
        <v>89</v>
      </c>
      <c r="AA94" s="4">
        <v>89</v>
      </c>
      <c r="AB94" s="4">
        <v>89</v>
      </c>
      <c r="AC94" s="4">
        <v>89</v>
      </c>
      <c r="AD94" s="4" t="s">
        <v>215</v>
      </c>
      <c r="AE94" s="6">
        <v>43488</v>
      </c>
      <c r="AF94" s="6">
        <v>43495</v>
      </c>
      <c r="AG94" s="4"/>
    </row>
    <row r="95" spans="1:33" x14ac:dyDescent="0.25">
      <c r="A95" s="4">
        <v>2018</v>
      </c>
      <c r="B95" s="15">
        <v>43374</v>
      </c>
      <c r="C95" s="15">
        <v>43465</v>
      </c>
      <c r="D95" s="4" t="s">
        <v>86</v>
      </c>
      <c r="E95" s="4">
        <v>11</v>
      </c>
      <c r="F95" s="4" t="s">
        <v>247</v>
      </c>
      <c r="G95" s="4" t="s">
        <v>247</v>
      </c>
      <c r="H95" s="4" t="str">
        <f>'[1]31 DE DICIEMBRE 2018 (2)'!CJ92</f>
        <v>BASE DIPUTADOS</v>
      </c>
      <c r="I95" s="4" t="str">
        <f>'[1]31 DE DICIEMBRE 2018 (2)'!CG92</f>
        <v>ROSALBA</v>
      </c>
      <c r="J95" s="4" t="str">
        <f>'[1]31 DE DICIEMBRE 2018 (2)'!CE92</f>
        <v>REYES</v>
      </c>
      <c r="K95" s="4" t="str">
        <f>'[1]31 DE DICIEMBRE 2018 (2)'!CF92</f>
        <v>MARTINEZ</v>
      </c>
      <c r="L95" s="4" t="str">
        <f>'[2]2da qna de diciembre para trans'!O91</f>
        <v>Femenino</v>
      </c>
      <c r="M95" s="5">
        <f>'[1]31 DE DICIEMBRE 2018 (2)'!CB92*2</f>
        <v>11887.1</v>
      </c>
      <c r="N95" s="4" t="s">
        <v>214</v>
      </c>
      <c r="O95" s="5">
        <f>'[1]31 DE DICIEMBRE 2018 (2)'!CD92*2</f>
        <v>6962.66</v>
      </c>
      <c r="P95" s="4" t="s">
        <v>214</v>
      </c>
      <c r="Q95" s="4">
        <v>90</v>
      </c>
      <c r="R95" s="4">
        <v>90</v>
      </c>
      <c r="S95" s="4">
        <v>90</v>
      </c>
      <c r="T95" s="4">
        <v>90</v>
      </c>
      <c r="U95" s="4">
        <v>90</v>
      </c>
      <c r="V95" s="4">
        <v>90</v>
      </c>
      <c r="W95" s="4">
        <v>90</v>
      </c>
      <c r="X95" s="4">
        <v>90</v>
      </c>
      <c r="Y95" s="4">
        <v>90</v>
      </c>
      <c r="Z95" s="4">
        <v>90</v>
      </c>
      <c r="AA95" s="4">
        <v>90</v>
      </c>
      <c r="AB95" s="4">
        <v>90</v>
      </c>
      <c r="AC95" s="4">
        <v>90</v>
      </c>
      <c r="AD95" s="4" t="s">
        <v>215</v>
      </c>
      <c r="AE95" s="6">
        <v>43488</v>
      </c>
      <c r="AF95" s="6">
        <v>43495</v>
      </c>
      <c r="AG95" s="4"/>
    </row>
    <row r="96" spans="1:33" x14ac:dyDescent="0.25">
      <c r="A96" s="4">
        <v>2018</v>
      </c>
      <c r="B96" s="15">
        <v>43374</v>
      </c>
      <c r="C96" s="15">
        <v>43465</v>
      </c>
      <c r="D96" s="4" t="s">
        <v>86</v>
      </c>
      <c r="E96" s="4">
        <v>11</v>
      </c>
      <c r="F96" s="4" t="s">
        <v>247</v>
      </c>
      <c r="G96" s="4" t="s">
        <v>247</v>
      </c>
      <c r="H96" s="4" t="str">
        <f>'[1]31 DE DICIEMBRE 2018 (2)'!CJ93</f>
        <v>COMISION DE FINANZAS Y FISCALIZACIÓN</v>
      </c>
      <c r="I96" s="4" t="str">
        <f>'[1]31 DE DICIEMBRE 2018 (2)'!CG93</f>
        <v>IRMA</v>
      </c>
      <c r="J96" s="4" t="str">
        <f>'[1]31 DE DICIEMBRE 2018 (2)'!CE93</f>
        <v>LUNA</v>
      </c>
      <c r="K96" s="4" t="str">
        <f>'[1]31 DE DICIEMBRE 2018 (2)'!CF93</f>
        <v>DENICIA</v>
      </c>
      <c r="L96" s="4" t="str">
        <f>'[2]2da qna de diciembre para trans'!O92</f>
        <v>Femenino</v>
      </c>
      <c r="M96" s="5">
        <f>'[1]31 DE DICIEMBRE 2018 (2)'!CB93*2</f>
        <v>12256.16</v>
      </c>
      <c r="N96" s="4" t="s">
        <v>214</v>
      </c>
      <c r="O96" s="5">
        <f>'[1]31 DE DICIEMBRE 2018 (2)'!CD93*2</f>
        <v>1109.48</v>
      </c>
      <c r="P96" s="4" t="s">
        <v>214</v>
      </c>
      <c r="Q96" s="4">
        <v>91</v>
      </c>
      <c r="R96" s="4">
        <v>91</v>
      </c>
      <c r="S96" s="4">
        <v>91</v>
      </c>
      <c r="T96" s="4">
        <v>91</v>
      </c>
      <c r="U96" s="4">
        <v>91</v>
      </c>
      <c r="V96" s="4">
        <v>91</v>
      </c>
      <c r="W96" s="4">
        <v>91</v>
      </c>
      <c r="X96" s="4">
        <v>91</v>
      </c>
      <c r="Y96" s="4">
        <v>91</v>
      </c>
      <c r="Z96" s="4">
        <v>91</v>
      </c>
      <c r="AA96" s="4">
        <v>91</v>
      </c>
      <c r="AB96" s="4">
        <v>91</v>
      </c>
      <c r="AC96" s="4">
        <v>91</v>
      </c>
      <c r="AD96" s="4" t="s">
        <v>215</v>
      </c>
      <c r="AE96" s="6">
        <v>43488</v>
      </c>
      <c r="AF96" s="6">
        <v>43495</v>
      </c>
      <c r="AG96" s="4"/>
    </row>
    <row r="97" spans="1:33" x14ac:dyDescent="0.25">
      <c r="A97" s="4">
        <v>2018</v>
      </c>
      <c r="B97" s="15">
        <v>43374</v>
      </c>
      <c r="C97" s="15">
        <v>43465</v>
      </c>
      <c r="D97" s="4" t="s">
        <v>90</v>
      </c>
      <c r="E97" s="4">
        <v>13</v>
      </c>
      <c r="F97" s="10" t="s">
        <v>250</v>
      </c>
      <c r="G97" s="10" t="s">
        <v>250</v>
      </c>
      <c r="H97" s="4" t="str">
        <f>'[1]31 DE DICIEMBRE 2018 (2)'!CJ94</f>
        <v>COMISION DE PUNTOS CONSTITUCIONALES</v>
      </c>
      <c r="I97" s="4" t="str">
        <f>'[1]31 DE DICIEMBRE 2018 (2)'!CG94</f>
        <v>VICTOR</v>
      </c>
      <c r="J97" s="4" t="str">
        <f>'[1]31 DE DICIEMBRE 2018 (2)'!CE94</f>
        <v>MORENO</v>
      </c>
      <c r="K97" s="4" t="str">
        <f>'[1]31 DE DICIEMBRE 2018 (2)'!CF94</f>
        <v>GOMEZ</v>
      </c>
      <c r="L97" s="4" t="str">
        <f>'[2]2da qna de diciembre para trans'!O93</f>
        <v>Masculino</v>
      </c>
      <c r="M97" s="5">
        <f>'[1]31 DE DICIEMBRE 2018 (2)'!CB94*2</f>
        <v>9224.4</v>
      </c>
      <c r="N97" s="4" t="s">
        <v>214</v>
      </c>
      <c r="O97" s="5">
        <f>'[1]31 DE DICIEMBRE 2018 (2)'!CD94*2</f>
        <v>8436.2000000000007</v>
      </c>
      <c r="P97" s="4" t="s">
        <v>214</v>
      </c>
      <c r="Q97" s="4">
        <v>92</v>
      </c>
      <c r="R97" s="4">
        <v>92</v>
      </c>
      <c r="S97" s="4">
        <v>92</v>
      </c>
      <c r="T97" s="4">
        <v>92</v>
      </c>
      <c r="U97" s="4">
        <v>92</v>
      </c>
      <c r="V97" s="4">
        <v>92</v>
      </c>
      <c r="W97" s="4">
        <v>92</v>
      </c>
      <c r="X97" s="4">
        <v>92</v>
      </c>
      <c r="Y97" s="4">
        <v>92</v>
      </c>
      <c r="Z97" s="4">
        <v>92</v>
      </c>
      <c r="AA97" s="4">
        <v>92</v>
      </c>
      <c r="AB97" s="4">
        <v>92</v>
      </c>
      <c r="AC97" s="4">
        <v>92</v>
      </c>
      <c r="AD97" s="4" t="s">
        <v>215</v>
      </c>
      <c r="AE97" s="6">
        <v>43488</v>
      </c>
      <c r="AF97" s="6">
        <v>43495</v>
      </c>
      <c r="AG97" s="4"/>
    </row>
    <row r="98" spans="1:33" x14ac:dyDescent="0.25">
      <c r="A98" s="4">
        <v>2018</v>
      </c>
      <c r="B98" s="15">
        <v>43374</v>
      </c>
      <c r="C98" s="15">
        <v>43465</v>
      </c>
      <c r="D98" s="4" t="s">
        <v>90</v>
      </c>
      <c r="E98" s="4">
        <v>13</v>
      </c>
      <c r="F98" s="10" t="s">
        <v>250</v>
      </c>
      <c r="G98" s="10" t="s">
        <v>250</v>
      </c>
      <c r="H98" s="4" t="str">
        <f>'[1]31 DE DICIEMBRE 2018 (2)'!CJ95</f>
        <v>SECRETARIA PARLAMENTARIA</v>
      </c>
      <c r="I98" s="4" t="str">
        <f>'[1]31 DE DICIEMBRE 2018 (2)'!CG95</f>
        <v>ROSA</v>
      </c>
      <c r="J98" s="4" t="str">
        <f>'[1]31 DE DICIEMBRE 2018 (2)'!CE95</f>
        <v>CALPULALPAN</v>
      </c>
      <c r="K98" s="4" t="str">
        <f>'[1]31 DE DICIEMBRE 2018 (2)'!CF95</f>
        <v>QUIROZ</v>
      </c>
      <c r="L98" s="4" t="str">
        <f>'[2]2da qna de diciembre para trans'!O94</f>
        <v>Femenino</v>
      </c>
      <c r="M98" s="5">
        <f>'[1]31 DE DICIEMBRE 2018 (2)'!CB95*2</f>
        <v>7175</v>
      </c>
      <c r="N98" s="4" t="s">
        <v>214</v>
      </c>
      <c r="O98" s="5">
        <f>'[1]31 DE DICIEMBRE 2018 (2)'!CD95*2</f>
        <v>6640.26</v>
      </c>
      <c r="P98" s="4" t="s">
        <v>214</v>
      </c>
      <c r="Q98" s="4">
        <v>93</v>
      </c>
      <c r="R98" s="4">
        <v>93</v>
      </c>
      <c r="S98" s="4">
        <v>93</v>
      </c>
      <c r="T98" s="4">
        <v>93</v>
      </c>
      <c r="U98" s="4">
        <v>93</v>
      </c>
      <c r="V98" s="4">
        <v>93</v>
      </c>
      <c r="W98" s="4">
        <v>93</v>
      </c>
      <c r="X98" s="4">
        <v>93</v>
      </c>
      <c r="Y98" s="4">
        <v>93</v>
      </c>
      <c r="Z98" s="4">
        <v>93</v>
      </c>
      <c r="AA98" s="4">
        <v>93</v>
      </c>
      <c r="AB98" s="4">
        <v>93</v>
      </c>
      <c r="AC98" s="4">
        <v>93</v>
      </c>
      <c r="AD98" s="4" t="s">
        <v>215</v>
      </c>
      <c r="AE98" s="6">
        <v>43488</v>
      </c>
      <c r="AF98" s="6">
        <v>43495</v>
      </c>
      <c r="AG98" s="4"/>
    </row>
    <row r="99" spans="1:33" x14ac:dyDescent="0.25">
      <c r="A99" s="4">
        <v>2018</v>
      </c>
      <c r="B99" s="15">
        <v>43374</v>
      </c>
      <c r="C99" s="15">
        <v>43465</v>
      </c>
      <c r="D99" s="4" t="s">
        <v>90</v>
      </c>
      <c r="E99" s="4">
        <v>13</v>
      </c>
      <c r="F99" s="10" t="s">
        <v>250</v>
      </c>
      <c r="G99" s="10" t="s">
        <v>250</v>
      </c>
      <c r="H99" s="4" t="str">
        <f>'[1]31 DE DICIEMBRE 2018 (2)'!CJ96</f>
        <v>COMISION DE PUNTOS CONSTITUCIONALES</v>
      </c>
      <c r="I99" s="4" t="str">
        <f>'[1]31 DE DICIEMBRE 2018 (2)'!CG96</f>
        <v>JOSE JERONIMO</v>
      </c>
      <c r="J99" s="4" t="str">
        <f>'[1]31 DE DICIEMBRE 2018 (2)'!CE96</f>
        <v>BRIONES</v>
      </c>
      <c r="K99" s="4" t="str">
        <f>'[1]31 DE DICIEMBRE 2018 (2)'!CF96</f>
        <v>TAPIA</v>
      </c>
      <c r="L99" s="4" t="str">
        <f>'[2]2da qna de diciembre para trans'!O95</f>
        <v>Masculino</v>
      </c>
      <c r="M99" s="5">
        <f>'[1]31 DE DICIEMBRE 2018 (2)'!CB96*2</f>
        <v>9225</v>
      </c>
      <c r="N99" s="4" t="s">
        <v>214</v>
      </c>
      <c r="O99" s="5">
        <f>'[1]31 DE DICIEMBRE 2018 (2)'!CD96*2</f>
        <v>8436.7199999999993</v>
      </c>
      <c r="P99" s="4" t="s">
        <v>214</v>
      </c>
      <c r="Q99" s="4">
        <v>94</v>
      </c>
      <c r="R99" s="4">
        <v>94</v>
      </c>
      <c r="S99" s="4">
        <v>94</v>
      </c>
      <c r="T99" s="4">
        <v>94</v>
      </c>
      <c r="U99" s="4">
        <v>94</v>
      </c>
      <c r="V99" s="4">
        <v>94</v>
      </c>
      <c r="W99" s="4">
        <v>94</v>
      </c>
      <c r="X99" s="4">
        <v>94</v>
      </c>
      <c r="Y99" s="4">
        <v>94</v>
      </c>
      <c r="Z99" s="4">
        <v>94</v>
      </c>
      <c r="AA99" s="4">
        <v>94</v>
      </c>
      <c r="AB99" s="4">
        <v>94</v>
      </c>
      <c r="AC99" s="4">
        <v>94</v>
      </c>
      <c r="AD99" s="4" t="s">
        <v>215</v>
      </c>
      <c r="AE99" s="6">
        <v>43488</v>
      </c>
      <c r="AF99" s="6">
        <v>43495</v>
      </c>
      <c r="AG99" s="4"/>
    </row>
    <row r="100" spans="1:33" x14ac:dyDescent="0.25">
      <c r="A100" s="4">
        <v>2018</v>
      </c>
      <c r="B100" s="15">
        <v>43374</v>
      </c>
      <c r="C100" s="15">
        <v>43465</v>
      </c>
      <c r="D100" s="4" t="s">
        <v>86</v>
      </c>
      <c r="E100" s="4">
        <v>12</v>
      </c>
      <c r="F100" s="4" t="s">
        <v>246</v>
      </c>
      <c r="G100" s="4" t="s">
        <v>246</v>
      </c>
      <c r="H100" s="4" t="str">
        <f>'[1]31 DE DICIEMBRE 2018 (2)'!CJ97</f>
        <v>BIBLIOTECA</v>
      </c>
      <c r="I100" s="4" t="str">
        <f>'[1]31 DE DICIEMBRE 2018 (2)'!CG97</f>
        <v>JAZMIN</v>
      </c>
      <c r="J100" s="4" t="str">
        <f>'[1]31 DE DICIEMBRE 2018 (2)'!CE97</f>
        <v>SALAZAR</v>
      </c>
      <c r="K100" s="4" t="str">
        <f>'[1]31 DE DICIEMBRE 2018 (2)'!CF97</f>
        <v>SAMPEDRO</v>
      </c>
      <c r="L100" s="4" t="str">
        <f>'[2]2da qna de diciembre para trans'!O96</f>
        <v>Femenino</v>
      </c>
      <c r="M100" s="5">
        <f>'[1]31 DE DICIEMBRE 2018 (2)'!CB97*2</f>
        <v>9962.16</v>
      </c>
      <c r="N100" s="4" t="s">
        <v>214</v>
      </c>
      <c r="O100" s="5">
        <f>'[1]31 DE DICIEMBRE 2018 (2)'!CD97*2</f>
        <v>4330.46</v>
      </c>
      <c r="P100" s="4" t="s">
        <v>214</v>
      </c>
      <c r="Q100" s="4">
        <v>95</v>
      </c>
      <c r="R100" s="4">
        <v>95</v>
      </c>
      <c r="S100" s="4">
        <v>95</v>
      </c>
      <c r="T100" s="4">
        <v>95</v>
      </c>
      <c r="U100" s="4">
        <v>95</v>
      </c>
      <c r="V100" s="4">
        <v>95</v>
      </c>
      <c r="W100" s="4">
        <v>95</v>
      </c>
      <c r="X100" s="4">
        <v>95</v>
      </c>
      <c r="Y100" s="4">
        <v>95</v>
      </c>
      <c r="Z100" s="4">
        <v>95</v>
      </c>
      <c r="AA100" s="4">
        <v>95</v>
      </c>
      <c r="AB100" s="4">
        <v>95</v>
      </c>
      <c r="AC100" s="4">
        <v>95</v>
      </c>
      <c r="AD100" s="4" t="s">
        <v>215</v>
      </c>
      <c r="AE100" s="6">
        <v>43488</v>
      </c>
      <c r="AF100" s="6">
        <v>43495</v>
      </c>
      <c r="AG100" s="4"/>
    </row>
    <row r="101" spans="1:33" x14ac:dyDescent="0.25">
      <c r="A101" s="4">
        <v>2018</v>
      </c>
      <c r="B101" s="15">
        <v>43374</v>
      </c>
      <c r="C101" s="15">
        <v>43465</v>
      </c>
      <c r="D101" s="4" t="s">
        <v>86</v>
      </c>
      <c r="E101" s="4">
        <v>12</v>
      </c>
      <c r="F101" s="4" t="s">
        <v>246</v>
      </c>
      <c r="G101" s="4" t="s">
        <v>246</v>
      </c>
      <c r="H101" s="4" t="str">
        <f>'[1]31 DE DICIEMBRE 2018 (2)'!CJ98</f>
        <v>COMISION DE FINANZAS Y FISCALIZACIÓN</v>
      </c>
      <c r="I101" s="4" t="str">
        <f>'[1]31 DE DICIEMBRE 2018 (2)'!CG98</f>
        <v>SANDRA IVETTE</v>
      </c>
      <c r="J101" s="4" t="str">
        <f>'[1]31 DE DICIEMBRE 2018 (2)'!CE98</f>
        <v>TZOMPANTZI</v>
      </c>
      <c r="K101" s="4" t="str">
        <f>'[1]31 DE DICIEMBRE 2018 (2)'!CF98</f>
        <v>JIMENEZ</v>
      </c>
      <c r="L101" s="4" t="str">
        <f>'[2]2da qna de diciembre para trans'!O97</f>
        <v>Femenino</v>
      </c>
      <c r="M101" s="5">
        <f>'[1]31 DE DICIEMBRE 2018 (2)'!CB98*2</f>
        <v>9962.16</v>
      </c>
      <c r="N101" s="4" t="s">
        <v>214</v>
      </c>
      <c r="O101" s="5">
        <f>'[1]31 DE DICIEMBRE 2018 (2)'!CD98*2</f>
        <v>6192.5</v>
      </c>
      <c r="P101" s="4" t="s">
        <v>214</v>
      </c>
      <c r="Q101" s="4">
        <v>96</v>
      </c>
      <c r="R101" s="4">
        <v>96</v>
      </c>
      <c r="S101" s="4">
        <v>96</v>
      </c>
      <c r="T101" s="4">
        <v>96</v>
      </c>
      <c r="U101" s="4">
        <v>96</v>
      </c>
      <c r="V101" s="4">
        <v>96</v>
      </c>
      <c r="W101" s="4">
        <v>96</v>
      </c>
      <c r="X101" s="4">
        <v>96</v>
      </c>
      <c r="Y101" s="4">
        <v>96</v>
      </c>
      <c r="Z101" s="4">
        <v>96</v>
      </c>
      <c r="AA101" s="4">
        <v>96</v>
      </c>
      <c r="AB101" s="4">
        <v>96</v>
      </c>
      <c r="AC101" s="4">
        <v>96</v>
      </c>
      <c r="AD101" s="4" t="s">
        <v>215</v>
      </c>
      <c r="AE101" s="6">
        <v>43488</v>
      </c>
      <c r="AF101" s="6">
        <v>43495</v>
      </c>
      <c r="AG101" s="4"/>
    </row>
    <row r="102" spans="1:33" x14ac:dyDescent="0.25">
      <c r="A102" s="4">
        <v>2018</v>
      </c>
      <c r="B102" s="15">
        <v>43374</v>
      </c>
      <c r="C102" s="15">
        <v>43465</v>
      </c>
      <c r="D102" s="4" t="s">
        <v>86</v>
      </c>
      <c r="E102" s="4">
        <v>12</v>
      </c>
      <c r="F102" s="4" t="s">
        <v>246</v>
      </c>
      <c r="G102" s="4" t="s">
        <v>246</v>
      </c>
      <c r="H102" s="4" t="str">
        <f>'[1]31 DE DICIEMBRE 2018 (2)'!CJ99</f>
        <v>BASE DIPUTADOS</v>
      </c>
      <c r="I102" s="4" t="str">
        <f>'[1]31 DE DICIEMBRE 2018 (2)'!CG99</f>
        <v>MARIA GUADALUPE</v>
      </c>
      <c r="J102" s="4" t="str">
        <f>'[1]31 DE DICIEMBRE 2018 (2)'!CE99</f>
        <v>VAZQUEZ</v>
      </c>
      <c r="K102" s="4" t="str">
        <f>'[1]31 DE DICIEMBRE 2018 (2)'!CF99</f>
        <v>FLORES</v>
      </c>
      <c r="L102" s="4" t="str">
        <f>'[2]2da qna de diciembre para trans'!O98</f>
        <v>Femenino</v>
      </c>
      <c r="M102" s="5">
        <f>'[1]31 DE DICIEMBRE 2018 (2)'!CB99*2</f>
        <v>9962.16</v>
      </c>
      <c r="N102" s="4" t="s">
        <v>214</v>
      </c>
      <c r="O102" s="5">
        <f>'[1]31 DE DICIEMBRE 2018 (2)'!CD99*2</f>
        <v>6507.44</v>
      </c>
      <c r="P102" s="4" t="s">
        <v>214</v>
      </c>
      <c r="Q102" s="4">
        <v>97</v>
      </c>
      <c r="R102" s="4">
        <v>97</v>
      </c>
      <c r="S102" s="4">
        <v>97</v>
      </c>
      <c r="T102" s="4">
        <v>97</v>
      </c>
      <c r="U102" s="4">
        <v>97</v>
      </c>
      <c r="V102" s="4">
        <v>97</v>
      </c>
      <c r="W102" s="4">
        <v>97</v>
      </c>
      <c r="X102" s="4">
        <v>97</v>
      </c>
      <c r="Y102" s="4">
        <v>97</v>
      </c>
      <c r="Z102" s="4">
        <v>97</v>
      </c>
      <c r="AA102" s="4">
        <v>97</v>
      </c>
      <c r="AB102" s="4">
        <v>97</v>
      </c>
      <c r="AC102" s="4">
        <v>97</v>
      </c>
      <c r="AD102" s="4" t="s">
        <v>215</v>
      </c>
      <c r="AE102" s="6">
        <v>43488</v>
      </c>
      <c r="AF102" s="6">
        <v>43495</v>
      </c>
      <c r="AG102" s="4"/>
    </row>
    <row r="103" spans="1:33" x14ac:dyDescent="0.25">
      <c r="A103" s="4">
        <v>2018</v>
      </c>
      <c r="B103" s="15">
        <v>43374</v>
      </c>
      <c r="C103" s="15">
        <v>43465</v>
      </c>
      <c r="D103" s="4" t="s">
        <v>86</v>
      </c>
      <c r="E103" s="4">
        <v>10</v>
      </c>
      <c r="F103" s="4" t="s">
        <v>245</v>
      </c>
      <c r="G103" s="4" t="s">
        <v>245</v>
      </c>
      <c r="H103" s="4" t="str">
        <f>'[1]31 DE DICIEMBRE 2018 (2)'!CJ100</f>
        <v>BASE DIPUTADOS</v>
      </c>
      <c r="I103" s="4" t="str">
        <f>'[1]31 DE DICIEMBRE 2018 (2)'!CG100</f>
        <v>ADRIANA</v>
      </c>
      <c r="J103" s="4" t="str">
        <f>'[1]31 DE DICIEMBRE 2018 (2)'!CE100</f>
        <v>CAMPOS</v>
      </c>
      <c r="K103" s="4" t="str">
        <f>'[1]31 DE DICIEMBRE 2018 (2)'!CF100</f>
        <v>VARGAS</v>
      </c>
      <c r="L103" s="4" t="str">
        <f>'[2]2da qna de diciembre para trans'!O99</f>
        <v>Femenino</v>
      </c>
      <c r="M103" s="5">
        <f>'[1]31 DE DICIEMBRE 2018 (2)'!CB100*2</f>
        <v>17993.78</v>
      </c>
      <c r="N103" s="4" t="s">
        <v>214</v>
      </c>
      <c r="O103" s="5">
        <f>'[1]31 DE DICIEMBRE 2018 (2)'!CD100*2</f>
        <v>11186.16</v>
      </c>
      <c r="P103" s="4" t="s">
        <v>214</v>
      </c>
      <c r="Q103" s="4">
        <v>98</v>
      </c>
      <c r="R103" s="4">
        <v>98</v>
      </c>
      <c r="S103" s="4">
        <v>98</v>
      </c>
      <c r="T103" s="4">
        <v>98</v>
      </c>
      <c r="U103" s="4">
        <v>98</v>
      </c>
      <c r="V103" s="4">
        <v>98</v>
      </c>
      <c r="W103" s="4">
        <v>98</v>
      </c>
      <c r="X103" s="4">
        <v>98</v>
      </c>
      <c r="Y103" s="4">
        <v>98</v>
      </c>
      <c r="Z103" s="4">
        <v>98</v>
      </c>
      <c r="AA103" s="4">
        <v>98</v>
      </c>
      <c r="AB103" s="4">
        <v>98</v>
      </c>
      <c r="AC103" s="4">
        <v>98</v>
      </c>
      <c r="AD103" s="4" t="s">
        <v>215</v>
      </c>
      <c r="AE103" s="6">
        <v>43488</v>
      </c>
      <c r="AF103" s="6">
        <v>43495</v>
      </c>
      <c r="AG103" s="4"/>
    </row>
    <row r="104" spans="1:33" x14ac:dyDescent="0.25">
      <c r="A104" s="4">
        <v>2018</v>
      </c>
      <c r="B104" s="15">
        <v>43374</v>
      </c>
      <c r="C104" s="15">
        <v>43465</v>
      </c>
      <c r="D104" s="4" t="s">
        <v>86</v>
      </c>
      <c r="E104" s="4">
        <v>10</v>
      </c>
      <c r="F104" s="4" t="s">
        <v>245</v>
      </c>
      <c r="G104" s="4" t="s">
        <v>245</v>
      </c>
      <c r="H104" s="4" t="str">
        <f>'[1]31 DE DICIEMBRE 2018 (2)'!CJ101</f>
        <v>INSTITUTO DE ESTUDIOS LEGISLATIVOS</v>
      </c>
      <c r="I104" s="4" t="str">
        <f>'[1]31 DE DICIEMBRE 2018 (2)'!CG101</f>
        <v>LUIS DANIEL</v>
      </c>
      <c r="J104" s="4" t="str">
        <f>'[1]31 DE DICIEMBRE 2018 (2)'!CE101</f>
        <v>SANCHEZ</v>
      </c>
      <c r="K104" s="4" t="str">
        <f>'[1]31 DE DICIEMBRE 2018 (2)'!CF101</f>
        <v>AQUIAHUATL</v>
      </c>
      <c r="L104" s="4" t="str">
        <f>'[2]2da qna de diciembre para trans'!O100</f>
        <v>Masculino</v>
      </c>
      <c r="M104" s="5">
        <f>'[1]31 DE DICIEMBRE 2018 (2)'!CB101*2</f>
        <v>13993.78</v>
      </c>
      <c r="N104" s="4" t="s">
        <v>214</v>
      </c>
      <c r="O104" s="5">
        <f>'[1]31 DE DICIEMBRE 2018 (2)'!CD101*2</f>
        <v>1503.46</v>
      </c>
      <c r="P104" s="4" t="s">
        <v>214</v>
      </c>
      <c r="Q104" s="4">
        <v>99</v>
      </c>
      <c r="R104" s="4">
        <v>99</v>
      </c>
      <c r="S104" s="4">
        <v>99</v>
      </c>
      <c r="T104" s="4">
        <v>99</v>
      </c>
      <c r="U104" s="4">
        <v>99</v>
      </c>
      <c r="V104" s="4">
        <v>99</v>
      </c>
      <c r="W104" s="4">
        <v>99</v>
      </c>
      <c r="X104" s="4">
        <v>99</v>
      </c>
      <c r="Y104" s="4">
        <v>99</v>
      </c>
      <c r="Z104" s="4">
        <v>99</v>
      </c>
      <c r="AA104" s="4">
        <v>99</v>
      </c>
      <c r="AB104" s="4">
        <v>99</v>
      </c>
      <c r="AC104" s="4">
        <v>99</v>
      </c>
      <c r="AD104" s="4" t="s">
        <v>215</v>
      </c>
      <c r="AE104" s="6">
        <v>43488</v>
      </c>
      <c r="AF104" s="6">
        <v>43495</v>
      </c>
      <c r="AG104" s="4"/>
    </row>
    <row r="105" spans="1:33" x14ac:dyDescent="0.25">
      <c r="A105" s="4">
        <v>2018</v>
      </c>
      <c r="B105" s="15">
        <v>43374</v>
      </c>
      <c r="C105" s="15">
        <v>43465</v>
      </c>
      <c r="D105" s="4" t="s">
        <v>86</v>
      </c>
      <c r="E105" s="4">
        <v>11</v>
      </c>
      <c r="F105" s="4" t="s">
        <v>247</v>
      </c>
      <c r="G105" s="4" t="s">
        <v>247</v>
      </c>
      <c r="H105" s="4" t="str">
        <f>'[1]31 DE DICIEMBRE 2018 (2)'!CJ102</f>
        <v>PRENSA Y RELACIONES PUBLICAS</v>
      </c>
      <c r="I105" s="4" t="str">
        <f>'[1]31 DE DICIEMBRE 2018 (2)'!CG102</f>
        <v>NORMA</v>
      </c>
      <c r="J105" s="4" t="str">
        <f>'[1]31 DE DICIEMBRE 2018 (2)'!CE102</f>
        <v>GRANDE</v>
      </c>
      <c r="K105" s="4" t="str">
        <f>'[1]31 DE DICIEMBRE 2018 (2)'!CF102</f>
        <v>MORALES</v>
      </c>
      <c r="L105" s="4" t="str">
        <f>'[2]2da qna de diciembre para trans'!O101</f>
        <v>Femenino</v>
      </c>
      <c r="M105" s="5">
        <f>'[1]31 DE DICIEMBRE 2018 (2)'!CB102*2</f>
        <v>14887.1</v>
      </c>
      <c r="N105" s="4" t="s">
        <v>214</v>
      </c>
      <c r="O105" s="5">
        <f>'[1]31 DE DICIEMBRE 2018 (2)'!CD102*2</f>
        <v>8480.6</v>
      </c>
      <c r="P105" s="4" t="s">
        <v>214</v>
      </c>
      <c r="Q105" s="4">
        <v>100</v>
      </c>
      <c r="R105" s="4">
        <v>100</v>
      </c>
      <c r="S105" s="4">
        <v>100</v>
      </c>
      <c r="T105" s="4">
        <v>100</v>
      </c>
      <c r="U105" s="4">
        <v>100</v>
      </c>
      <c r="V105" s="4">
        <v>100</v>
      </c>
      <c r="W105" s="4">
        <v>100</v>
      </c>
      <c r="X105" s="4">
        <v>100</v>
      </c>
      <c r="Y105" s="4">
        <v>100</v>
      </c>
      <c r="Z105" s="4">
        <v>100</v>
      </c>
      <c r="AA105" s="4">
        <v>100</v>
      </c>
      <c r="AB105" s="4">
        <v>100</v>
      </c>
      <c r="AC105" s="4">
        <v>100</v>
      </c>
      <c r="AD105" s="4" t="s">
        <v>215</v>
      </c>
      <c r="AE105" s="6">
        <v>43488</v>
      </c>
      <c r="AF105" s="6">
        <v>43495</v>
      </c>
      <c r="AG105" s="4"/>
    </row>
    <row r="106" spans="1:33" x14ac:dyDescent="0.25">
      <c r="A106" s="4">
        <v>2018</v>
      </c>
      <c r="B106" s="15">
        <v>43374</v>
      </c>
      <c r="C106" s="15">
        <v>43465</v>
      </c>
      <c r="D106" s="4" t="s">
        <v>86</v>
      </c>
      <c r="E106" s="4">
        <v>9</v>
      </c>
      <c r="F106" s="4" t="s">
        <v>242</v>
      </c>
      <c r="G106" s="4" t="s">
        <v>242</v>
      </c>
      <c r="H106" s="4" t="str">
        <f>'[1]31 DE DICIEMBRE 2018 (2)'!CJ103</f>
        <v>RECURSOS FINANCIEROS</v>
      </c>
      <c r="I106" s="4" t="str">
        <f>'[1]31 DE DICIEMBRE 2018 (2)'!CG103</f>
        <v>ROSA MARIA</v>
      </c>
      <c r="J106" s="4" t="str">
        <f>'[1]31 DE DICIEMBRE 2018 (2)'!CE103</f>
        <v>CARBAJAL</v>
      </c>
      <c r="K106" s="4" t="str">
        <f>'[1]31 DE DICIEMBRE 2018 (2)'!CF103</f>
        <v>JUAREZ</v>
      </c>
      <c r="L106" s="4" t="str">
        <f>'[2]2da qna de diciembre para trans'!O102</f>
        <v>Femenino</v>
      </c>
      <c r="M106" s="5">
        <f>'[1]31 DE DICIEMBRE 2018 (2)'!CB103*2</f>
        <v>22848.58</v>
      </c>
      <c r="N106" s="4" t="s">
        <v>214</v>
      </c>
      <c r="O106" s="5">
        <f>'[1]31 DE DICIEMBRE 2018 (2)'!CD103*2</f>
        <v>14053.42</v>
      </c>
      <c r="P106" s="4" t="s">
        <v>214</v>
      </c>
      <c r="Q106" s="4">
        <v>101</v>
      </c>
      <c r="R106" s="4">
        <v>101</v>
      </c>
      <c r="S106" s="4">
        <v>101</v>
      </c>
      <c r="T106" s="4">
        <v>101</v>
      </c>
      <c r="U106" s="4">
        <v>101</v>
      </c>
      <c r="V106" s="4">
        <v>101</v>
      </c>
      <c r="W106" s="4">
        <v>101</v>
      </c>
      <c r="X106" s="4">
        <v>101</v>
      </c>
      <c r="Y106" s="4">
        <v>101</v>
      </c>
      <c r="Z106" s="4">
        <v>101</v>
      </c>
      <c r="AA106" s="4">
        <v>101</v>
      </c>
      <c r="AB106" s="4">
        <v>101</v>
      </c>
      <c r="AC106" s="4">
        <v>101</v>
      </c>
      <c r="AD106" s="4" t="s">
        <v>215</v>
      </c>
      <c r="AE106" s="6">
        <v>43488</v>
      </c>
      <c r="AF106" s="6">
        <v>43495</v>
      </c>
      <c r="AG106" s="4"/>
    </row>
    <row r="107" spans="1:33" x14ac:dyDescent="0.25">
      <c r="A107" s="4">
        <v>2018</v>
      </c>
      <c r="B107" s="15">
        <v>43374</v>
      </c>
      <c r="C107" s="15">
        <v>43465</v>
      </c>
      <c r="D107" s="4" t="s">
        <v>86</v>
      </c>
      <c r="E107" s="4">
        <v>10</v>
      </c>
      <c r="F107" s="4" t="s">
        <v>245</v>
      </c>
      <c r="G107" s="4" t="s">
        <v>245</v>
      </c>
      <c r="H107" s="4" t="str">
        <f>'[1]31 DE DICIEMBRE 2018 (2)'!CJ104</f>
        <v>BASE DIPUTADOS</v>
      </c>
      <c r="I107" s="4" t="str">
        <f>'[1]31 DE DICIEMBRE 2018 (2)'!CG104</f>
        <v>MONICA</v>
      </c>
      <c r="J107" s="4" t="str">
        <f>'[1]31 DE DICIEMBRE 2018 (2)'!CE104</f>
        <v>MORALES</v>
      </c>
      <c r="K107" s="4" t="str">
        <f>'[1]31 DE DICIEMBRE 2018 (2)'!CF104</f>
        <v>MORALES</v>
      </c>
      <c r="L107" s="4" t="str">
        <f>'[2]2da qna de diciembre para trans'!O103</f>
        <v>Femenino</v>
      </c>
      <c r="M107" s="5">
        <f>'[1]31 DE DICIEMBRE 2018 (2)'!CB104*2</f>
        <v>14993.78</v>
      </c>
      <c r="N107" s="4" t="s">
        <v>214</v>
      </c>
      <c r="O107" s="5">
        <f>'[1]31 DE DICIEMBRE 2018 (2)'!CD104*2</f>
        <v>8379.0400000000009</v>
      </c>
      <c r="P107" s="4" t="s">
        <v>214</v>
      </c>
      <c r="Q107" s="4">
        <v>102</v>
      </c>
      <c r="R107" s="4">
        <v>102</v>
      </c>
      <c r="S107" s="4">
        <v>102</v>
      </c>
      <c r="T107" s="4">
        <v>102</v>
      </c>
      <c r="U107" s="4">
        <v>102</v>
      </c>
      <c r="V107" s="4">
        <v>102</v>
      </c>
      <c r="W107" s="4">
        <v>102</v>
      </c>
      <c r="X107" s="4">
        <v>102</v>
      </c>
      <c r="Y107" s="4">
        <v>102</v>
      </c>
      <c r="Z107" s="4">
        <v>102</v>
      </c>
      <c r="AA107" s="4">
        <v>102</v>
      </c>
      <c r="AB107" s="4">
        <v>102</v>
      </c>
      <c r="AC107" s="4">
        <v>102</v>
      </c>
      <c r="AD107" s="4" t="s">
        <v>215</v>
      </c>
      <c r="AE107" s="6">
        <v>43488</v>
      </c>
      <c r="AF107" s="6">
        <v>43495</v>
      </c>
      <c r="AG107" s="4"/>
    </row>
    <row r="108" spans="1:33" x14ac:dyDescent="0.25">
      <c r="A108" s="4">
        <v>2018</v>
      </c>
      <c r="B108" s="15">
        <v>43374</v>
      </c>
      <c r="C108" s="15">
        <v>43465</v>
      </c>
      <c r="D108" s="4" t="s">
        <v>86</v>
      </c>
      <c r="E108" s="4">
        <v>11</v>
      </c>
      <c r="F108" s="4" t="s">
        <v>247</v>
      </c>
      <c r="G108" s="4" t="s">
        <v>247</v>
      </c>
      <c r="H108" s="4" t="str">
        <f>'[1]31 DE DICIEMBRE 2018 (2)'!CJ105</f>
        <v>SITE SECRETARIA ADMINISTRATIVA</v>
      </c>
      <c r="I108" s="4" t="str">
        <f>'[1]31 DE DICIEMBRE 2018 (2)'!CG105</f>
        <v>ALFONSO IGNACIO</v>
      </c>
      <c r="J108" s="4" t="str">
        <f>'[1]31 DE DICIEMBRE 2018 (2)'!CE105</f>
        <v>HUERTA</v>
      </c>
      <c r="K108" s="4" t="str">
        <f>'[1]31 DE DICIEMBRE 2018 (2)'!CF105</f>
        <v>BECERRA</v>
      </c>
      <c r="L108" s="4" t="str">
        <f>'[2]2da qna de diciembre para trans'!O104</f>
        <v>Masculino</v>
      </c>
      <c r="M108" s="5">
        <f>'[1]31 DE DICIEMBRE 2018 (2)'!CB105*2</f>
        <v>11887.1</v>
      </c>
      <c r="N108" s="4" t="s">
        <v>214</v>
      </c>
      <c r="O108" s="5">
        <f>'[1]31 DE DICIEMBRE 2018 (2)'!CD105*2</f>
        <v>865.62</v>
      </c>
      <c r="P108" s="4" t="s">
        <v>214</v>
      </c>
      <c r="Q108" s="4">
        <v>103</v>
      </c>
      <c r="R108" s="4">
        <v>103</v>
      </c>
      <c r="S108" s="4">
        <v>103</v>
      </c>
      <c r="T108" s="4">
        <v>103</v>
      </c>
      <c r="U108" s="4">
        <v>103</v>
      </c>
      <c r="V108" s="4">
        <v>103</v>
      </c>
      <c r="W108" s="4">
        <v>103</v>
      </c>
      <c r="X108" s="4">
        <v>103</v>
      </c>
      <c r="Y108" s="4">
        <v>103</v>
      </c>
      <c r="Z108" s="4">
        <v>103</v>
      </c>
      <c r="AA108" s="4">
        <v>103</v>
      </c>
      <c r="AB108" s="4">
        <v>103</v>
      </c>
      <c r="AC108" s="4">
        <v>103</v>
      </c>
      <c r="AD108" s="4" t="s">
        <v>215</v>
      </c>
      <c r="AE108" s="6">
        <v>43488</v>
      </c>
      <c r="AF108" s="6">
        <v>43495</v>
      </c>
      <c r="AG108" s="4"/>
    </row>
    <row r="109" spans="1:33" x14ac:dyDescent="0.25">
      <c r="A109" s="4">
        <v>2018</v>
      </c>
      <c r="B109" s="15">
        <v>43374</v>
      </c>
      <c r="C109" s="15">
        <v>43465</v>
      </c>
      <c r="D109" s="4" t="s">
        <v>86</v>
      </c>
      <c r="E109" s="4">
        <v>10</v>
      </c>
      <c r="F109" s="4" t="s">
        <v>245</v>
      </c>
      <c r="G109" s="4" t="s">
        <v>245</v>
      </c>
      <c r="H109" s="4" t="str">
        <f>'[1]31 DE DICIEMBRE 2018 (2)'!CJ106</f>
        <v>SERVICIOS GENERALES</v>
      </c>
      <c r="I109" s="4" t="str">
        <f>'[1]31 DE DICIEMBRE 2018 (2)'!CG106</f>
        <v>HERIBERTO</v>
      </c>
      <c r="J109" s="4" t="str">
        <f>'[1]31 DE DICIEMBRE 2018 (2)'!CE106</f>
        <v>FERNANDEZ</v>
      </c>
      <c r="K109" s="4" t="str">
        <f>'[1]31 DE DICIEMBRE 2018 (2)'!CF106</f>
        <v>MUÑOZ</v>
      </c>
      <c r="L109" s="4" t="str">
        <f>'[2]2da qna de diciembre para trans'!O105</f>
        <v>Masculino</v>
      </c>
      <c r="M109" s="5">
        <f>'[1]31 DE DICIEMBRE 2018 (2)'!CB106*2</f>
        <v>13993.78</v>
      </c>
      <c r="N109" s="4" t="s">
        <v>214</v>
      </c>
      <c r="O109" s="5">
        <f>'[1]31 DE DICIEMBRE 2018 (2)'!CD106*2</f>
        <v>8819.44</v>
      </c>
      <c r="P109" s="4" t="s">
        <v>214</v>
      </c>
      <c r="Q109" s="4">
        <v>104</v>
      </c>
      <c r="R109" s="4">
        <v>104</v>
      </c>
      <c r="S109" s="4">
        <v>104</v>
      </c>
      <c r="T109" s="4">
        <v>104</v>
      </c>
      <c r="U109" s="4">
        <v>104</v>
      </c>
      <c r="V109" s="4">
        <v>104</v>
      </c>
      <c r="W109" s="4">
        <v>104</v>
      </c>
      <c r="X109" s="4">
        <v>104</v>
      </c>
      <c r="Y109" s="4">
        <v>104</v>
      </c>
      <c r="Z109" s="4">
        <v>104</v>
      </c>
      <c r="AA109" s="4">
        <v>104</v>
      </c>
      <c r="AB109" s="4">
        <v>104</v>
      </c>
      <c r="AC109" s="4">
        <v>104</v>
      </c>
      <c r="AD109" s="4" t="s">
        <v>215</v>
      </c>
      <c r="AE109" s="6">
        <v>43488</v>
      </c>
      <c r="AF109" s="6">
        <v>43495</v>
      </c>
      <c r="AG109" s="4"/>
    </row>
    <row r="110" spans="1:33" x14ac:dyDescent="0.25">
      <c r="A110" s="4">
        <v>2018</v>
      </c>
      <c r="B110" s="15">
        <v>43374</v>
      </c>
      <c r="C110" s="15">
        <v>43465</v>
      </c>
      <c r="D110" s="4" t="s">
        <v>86</v>
      </c>
      <c r="E110" s="4">
        <v>10</v>
      </c>
      <c r="F110" s="4" t="s">
        <v>245</v>
      </c>
      <c r="G110" s="4" t="s">
        <v>245</v>
      </c>
      <c r="H110" s="4" t="str">
        <f>'[1]31 DE DICIEMBRE 2018 (2)'!CJ107</f>
        <v>SERVICIOS GENERALES</v>
      </c>
      <c r="I110" s="4" t="str">
        <f>'[1]31 DE DICIEMBRE 2018 (2)'!CG107</f>
        <v>GREGORIA CATALINA</v>
      </c>
      <c r="J110" s="4" t="str">
        <f>'[1]31 DE DICIEMBRE 2018 (2)'!CE107</f>
        <v>GASPARIANO</v>
      </c>
      <c r="K110" s="4" t="str">
        <f>'[1]31 DE DICIEMBRE 2018 (2)'!CF107</f>
        <v>ROQUE</v>
      </c>
      <c r="L110" s="4" t="str">
        <f>'[2]2da qna de diciembre para trans'!O106</f>
        <v>Femenino</v>
      </c>
      <c r="M110" s="5">
        <f>'[1]31 DE DICIEMBRE 2018 (2)'!CB107*2</f>
        <v>13993.78</v>
      </c>
      <c r="N110" s="4" t="s">
        <v>214</v>
      </c>
      <c r="O110" s="5">
        <f>'[1]31 DE DICIEMBRE 2018 (2)'!CD107*2</f>
        <v>9819.44</v>
      </c>
      <c r="P110" s="4" t="s">
        <v>214</v>
      </c>
      <c r="Q110" s="4">
        <v>105</v>
      </c>
      <c r="R110" s="4">
        <v>105</v>
      </c>
      <c r="S110" s="4">
        <v>105</v>
      </c>
      <c r="T110" s="4">
        <v>105</v>
      </c>
      <c r="U110" s="4">
        <v>105</v>
      </c>
      <c r="V110" s="4">
        <v>105</v>
      </c>
      <c r="W110" s="4">
        <v>105</v>
      </c>
      <c r="X110" s="4">
        <v>105</v>
      </c>
      <c r="Y110" s="4">
        <v>105</v>
      </c>
      <c r="Z110" s="4">
        <v>105</v>
      </c>
      <c r="AA110" s="4">
        <v>105</v>
      </c>
      <c r="AB110" s="4">
        <v>105</v>
      </c>
      <c r="AC110" s="4">
        <v>105</v>
      </c>
      <c r="AD110" s="4" t="s">
        <v>215</v>
      </c>
      <c r="AE110" s="6">
        <v>43488</v>
      </c>
      <c r="AF110" s="6">
        <v>43495</v>
      </c>
      <c r="AG110" s="4"/>
    </row>
    <row r="111" spans="1:33" x14ac:dyDescent="0.25">
      <c r="A111" s="4">
        <v>2018</v>
      </c>
      <c r="B111" s="15">
        <v>43374</v>
      </c>
      <c r="C111" s="15">
        <v>43465</v>
      </c>
      <c r="D111" s="4" t="s">
        <v>86</v>
      </c>
      <c r="E111" s="4">
        <v>12</v>
      </c>
      <c r="F111" s="4" t="s">
        <v>246</v>
      </c>
      <c r="G111" s="4" t="s">
        <v>246</v>
      </c>
      <c r="H111" s="4" t="str">
        <f>'[1]31 DE DICIEMBRE 2018 (2)'!CJ108</f>
        <v>BASE DIPUTADOS</v>
      </c>
      <c r="I111" s="4" t="str">
        <f>'[1]31 DE DICIEMBRE 2018 (2)'!CG108</f>
        <v>DAVID</v>
      </c>
      <c r="J111" s="4" t="str">
        <f>'[1]31 DE DICIEMBRE 2018 (2)'!CE108</f>
        <v>LUNA</v>
      </c>
      <c r="K111" s="4" t="str">
        <f>'[1]31 DE DICIEMBRE 2018 (2)'!CF108</f>
        <v>HERNANDEZ</v>
      </c>
      <c r="L111" s="4" t="str">
        <f>'[2]2da qna de diciembre para trans'!O107</f>
        <v>Masculino</v>
      </c>
      <c r="M111" s="5">
        <f>'[1]31 DE DICIEMBRE 2018 (2)'!CB108*2</f>
        <v>9962.16</v>
      </c>
      <c r="N111" s="4" t="s">
        <v>214</v>
      </c>
      <c r="O111" s="5">
        <f>'[1]31 DE DICIEMBRE 2018 (2)'!CD108*2</f>
        <v>6507.44</v>
      </c>
      <c r="P111" s="4" t="s">
        <v>214</v>
      </c>
      <c r="Q111" s="4">
        <v>106</v>
      </c>
      <c r="R111" s="4">
        <v>106</v>
      </c>
      <c r="S111" s="4">
        <v>106</v>
      </c>
      <c r="T111" s="4">
        <v>106</v>
      </c>
      <c r="U111" s="4">
        <v>106</v>
      </c>
      <c r="V111" s="4">
        <v>106</v>
      </c>
      <c r="W111" s="4">
        <v>106</v>
      </c>
      <c r="X111" s="4">
        <v>106</v>
      </c>
      <c r="Y111" s="4">
        <v>106</v>
      </c>
      <c r="Z111" s="4">
        <v>106</v>
      </c>
      <c r="AA111" s="4">
        <v>106</v>
      </c>
      <c r="AB111" s="4">
        <v>106</v>
      </c>
      <c r="AC111" s="4">
        <v>106</v>
      </c>
      <c r="AD111" s="4" t="s">
        <v>215</v>
      </c>
      <c r="AE111" s="6">
        <v>43488</v>
      </c>
      <c r="AF111" s="6">
        <v>43495</v>
      </c>
      <c r="AG111" s="4"/>
    </row>
    <row r="112" spans="1:33" x14ac:dyDescent="0.25">
      <c r="A112" s="4">
        <v>2018</v>
      </c>
      <c r="B112" s="15">
        <v>43374</v>
      </c>
      <c r="C112" s="15">
        <v>43465</v>
      </c>
      <c r="D112" s="4" t="s">
        <v>86</v>
      </c>
      <c r="E112" s="4">
        <v>11</v>
      </c>
      <c r="F112" s="4" t="s">
        <v>247</v>
      </c>
      <c r="G112" s="4" t="s">
        <v>247</v>
      </c>
      <c r="H112" s="4" t="str">
        <f>'[1]31 DE DICIEMBRE 2018 (2)'!CJ109</f>
        <v>BASE DIPUTADOS</v>
      </c>
      <c r="I112" s="4" t="str">
        <f>'[1]31 DE DICIEMBRE 2018 (2)'!CG109</f>
        <v>JOSE EDUARDO</v>
      </c>
      <c r="J112" s="4" t="str">
        <f>'[1]31 DE DICIEMBRE 2018 (2)'!CE109</f>
        <v>MENDIETA</v>
      </c>
      <c r="K112" s="4" t="str">
        <f>'[1]31 DE DICIEMBRE 2018 (2)'!CF109</f>
        <v>PEREGRINO</v>
      </c>
      <c r="L112" s="4" t="str">
        <f>'[2]2da qna de diciembre para trans'!O108</f>
        <v>Masculino</v>
      </c>
      <c r="M112" s="5">
        <f>'[1]31 DE DICIEMBRE 2018 (2)'!CB109*2</f>
        <v>0</v>
      </c>
      <c r="N112" s="4" t="s">
        <v>214</v>
      </c>
      <c r="O112" s="5">
        <f>'[1]31 DE DICIEMBRE 2018 (2)'!CD109*2</f>
        <v>0</v>
      </c>
      <c r="P112" s="4" t="s">
        <v>214</v>
      </c>
      <c r="Q112" s="4">
        <v>107</v>
      </c>
      <c r="R112" s="4">
        <v>107</v>
      </c>
      <c r="S112" s="4">
        <v>107</v>
      </c>
      <c r="T112" s="4">
        <v>107</v>
      </c>
      <c r="U112" s="4">
        <v>107</v>
      </c>
      <c r="V112" s="4">
        <v>107</v>
      </c>
      <c r="W112" s="4">
        <v>107</v>
      </c>
      <c r="X112" s="4">
        <v>107</v>
      </c>
      <c r="Y112" s="4">
        <v>107</v>
      </c>
      <c r="Z112" s="4">
        <v>107</v>
      </c>
      <c r="AA112" s="4">
        <v>107</v>
      </c>
      <c r="AB112" s="4">
        <v>107</v>
      </c>
      <c r="AC112" s="4">
        <v>107</v>
      </c>
      <c r="AD112" s="4" t="s">
        <v>215</v>
      </c>
      <c r="AE112" s="6">
        <v>43488</v>
      </c>
      <c r="AF112" s="6">
        <v>43495</v>
      </c>
      <c r="AG112" s="4"/>
    </row>
    <row r="113" spans="1:33" x14ac:dyDescent="0.25">
      <c r="A113" s="4">
        <v>2018</v>
      </c>
      <c r="B113" s="15">
        <v>43374</v>
      </c>
      <c r="C113" s="15">
        <v>43465</v>
      </c>
      <c r="D113" s="4" t="s">
        <v>86</v>
      </c>
      <c r="E113" s="4">
        <v>11</v>
      </c>
      <c r="F113" s="4" t="s">
        <v>247</v>
      </c>
      <c r="G113" s="4" t="s">
        <v>247</v>
      </c>
      <c r="H113" s="4" t="str">
        <f>'[1]31 DE DICIEMBRE 2018 (2)'!CJ110</f>
        <v>INSTITUTO DE ESTUDIOS LEGISLATIVOS</v>
      </c>
      <c r="I113" s="4" t="str">
        <f>'[1]31 DE DICIEMBRE 2018 (2)'!CG110</f>
        <v>MIRIAM</v>
      </c>
      <c r="J113" s="4" t="str">
        <f>'[1]31 DE DICIEMBRE 2018 (2)'!CE110</f>
        <v>ELVIRA</v>
      </c>
      <c r="K113" s="4" t="str">
        <f>'[1]31 DE DICIEMBRE 2018 (2)'!CF110</f>
        <v>RIVERA</v>
      </c>
      <c r="L113" s="4" t="str">
        <f>'[2]2da qna de diciembre para trans'!O109</f>
        <v>Femenino</v>
      </c>
      <c r="M113" s="5">
        <f>'[1]31 DE DICIEMBRE 2018 (2)'!CB110*2</f>
        <v>0</v>
      </c>
      <c r="N113" s="4" t="s">
        <v>214</v>
      </c>
      <c r="O113" s="5">
        <f>'[1]31 DE DICIEMBRE 2018 (2)'!CD110*2</f>
        <v>0</v>
      </c>
      <c r="P113" s="4" t="s">
        <v>214</v>
      </c>
      <c r="Q113" s="4">
        <v>108</v>
      </c>
      <c r="R113" s="4">
        <v>108</v>
      </c>
      <c r="S113" s="4">
        <v>108</v>
      </c>
      <c r="T113" s="4">
        <v>108</v>
      </c>
      <c r="U113" s="4">
        <v>108</v>
      </c>
      <c r="V113" s="4">
        <v>108</v>
      </c>
      <c r="W113" s="4">
        <v>108</v>
      </c>
      <c r="X113" s="4">
        <v>108</v>
      </c>
      <c r="Y113" s="4">
        <v>108</v>
      </c>
      <c r="Z113" s="4">
        <v>108</v>
      </c>
      <c r="AA113" s="4">
        <v>108</v>
      </c>
      <c r="AB113" s="4">
        <v>108</v>
      </c>
      <c r="AC113" s="4">
        <v>108</v>
      </c>
      <c r="AD113" s="4" t="s">
        <v>215</v>
      </c>
      <c r="AE113" s="6">
        <v>43488</v>
      </c>
      <c r="AF113" s="6">
        <v>43495</v>
      </c>
      <c r="AG113" s="4"/>
    </row>
    <row r="114" spans="1:33" x14ac:dyDescent="0.25">
      <c r="A114" s="4">
        <v>2018</v>
      </c>
      <c r="B114" s="15">
        <v>43374</v>
      </c>
      <c r="C114" s="15">
        <v>43465</v>
      </c>
      <c r="D114" s="4" t="s">
        <v>86</v>
      </c>
      <c r="E114" s="4">
        <v>12</v>
      </c>
      <c r="F114" s="4" t="s">
        <v>246</v>
      </c>
      <c r="G114" s="4" t="s">
        <v>246</v>
      </c>
      <c r="H114" s="4" t="str">
        <f>'[1]31 DE DICIEMBRE 2018 (2)'!CJ111</f>
        <v>COMEDOR</v>
      </c>
      <c r="I114" s="4" t="str">
        <f>'[1]31 DE DICIEMBRE 2018 (2)'!CG111</f>
        <v>EMELIA</v>
      </c>
      <c r="J114" s="4" t="str">
        <f>'[1]31 DE DICIEMBRE 2018 (2)'!CE111</f>
        <v>ZAINOS</v>
      </c>
      <c r="K114" s="4" t="str">
        <f>'[1]31 DE DICIEMBRE 2018 (2)'!CF111</f>
        <v>HERNANDEZ</v>
      </c>
      <c r="L114" s="4" t="str">
        <f>'[2]2da qna de diciembre para trans'!O110</f>
        <v>Femenino</v>
      </c>
      <c r="M114" s="5">
        <f>'[1]31 DE DICIEMBRE 2018 (2)'!CB111*2</f>
        <v>9962.16</v>
      </c>
      <c r="N114" s="4" t="s">
        <v>214</v>
      </c>
      <c r="O114" s="5">
        <f>'[1]31 DE DICIEMBRE 2018 (2)'!CD111*2</f>
        <v>4523.8599999999997</v>
      </c>
      <c r="P114" s="4" t="s">
        <v>214</v>
      </c>
      <c r="Q114" s="4">
        <v>109</v>
      </c>
      <c r="R114" s="4">
        <v>109</v>
      </c>
      <c r="S114" s="4">
        <v>109</v>
      </c>
      <c r="T114" s="4">
        <v>109</v>
      </c>
      <c r="U114" s="4">
        <v>109</v>
      </c>
      <c r="V114" s="4">
        <v>109</v>
      </c>
      <c r="W114" s="4">
        <v>109</v>
      </c>
      <c r="X114" s="4">
        <v>109</v>
      </c>
      <c r="Y114" s="4">
        <v>109</v>
      </c>
      <c r="Z114" s="4">
        <v>109</v>
      </c>
      <c r="AA114" s="4">
        <v>109</v>
      </c>
      <c r="AB114" s="4">
        <v>109</v>
      </c>
      <c r="AC114" s="4">
        <v>109</v>
      </c>
      <c r="AD114" s="4" t="s">
        <v>215</v>
      </c>
      <c r="AE114" s="6">
        <v>43488</v>
      </c>
      <c r="AF114" s="6">
        <v>43495</v>
      </c>
      <c r="AG114" s="4"/>
    </row>
    <row r="115" spans="1:33" x14ac:dyDescent="0.25">
      <c r="A115" s="4">
        <v>2018</v>
      </c>
      <c r="B115" s="15">
        <v>43374</v>
      </c>
      <c r="C115" s="15">
        <v>43465</v>
      </c>
      <c r="D115" s="4" t="s">
        <v>86</v>
      </c>
      <c r="E115" s="4">
        <v>11</v>
      </c>
      <c r="F115" s="4" t="s">
        <v>247</v>
      </c>
      <c r="G115" s="4" t="s">
        <v>247</v>
      </c>
      <c r="H115" s="4" t="str">
        <f>'[1]31 DE DICIEMBRE 2018 (2)'!CJ112</f>
        <v>COMISION DE FINANZAS Y FISCALIZACIÓN</v>
      </c>
      <c r="I115" s="4" t="str">
        <f>'[1]31 DE DICIEMBRE 2018 (2)'!CG112</f>
        <v>JOAQUIN</v>
      </c>
      <c r="J115" s="4" t="str">
        <f>'[1]31 DE DICIEMBRE 2018 (2)'!CE112</f>
        <v>CARRO</v>
      </c>
      <c r="K115" s="4" t="str">
        <f>'[1]31 DE DICIEMBRE 2018 (2)'!CF112</f>
        <v>HERNANDEZ</v>
      </c>
      <c r="L115" s="4" t="str">
        <f>'[2]2da qna de diciembre para trans'!O111</f>
        <v>Masculino</v>
      </c>
      <c r="M115" s="5">
        <f>'[1]31 DE DICIEMBRE 2018 (2)'!CB112*2</f>
        <v>11887.1</v>
      </c>
      <c r="N115" s="4" t="s">
        <v>214</v>
      </c>
      <c r="O115" s="5">
        <f>'[1]31 DE DICIEMBRE 2018 (2)'!CD112*2</f>
        <v>5084.6400000000003</v>
      </c>
      <c r="P115" s="4" t="s">
        <v>214</v>
      </c>
      <c r="Q115" s="4">
        <v>110</v>
      </c>
      <c r="R115" s="4">
        <v>110</v>
      </c>
      <c r="S115" s="4">
        <v>110</v>
      </c>
      <c r="T115" s="4">
        <v>110</v>
      </c>
      <c r="U115" s="4">
        <v>110</v>
      </c>
      <c r="V115" s="4">
        <v>110</v>
      </c>
      <c r="W115" s="4">
        <v>110</v>
      </c>
      <c r="X115" s="4">
        <v>110</v>
      </c>
      <c r="Y115" s="4">
        <v>110</v>
      </c>
      <c r="Z115" s="4">
        <v>110</v>
      </c>
      <c r="AA115" s="4">
        <v>110</v>
      </c>
      <c r="AB115" s="4">
        <v>110</v>
      </c>
      <c r="AC115" s="4">
        <v>110</v>
      </c>
      <c r="AD115" s="4" t="s">
        <v>215</v>
      </c>
      <c r="AE115" s="6">
        <v>43488</v>
      </c>
      <c r="AF115" s="6">
        <v>43495</v>
      </c>
      <c r="AG115" s="4"/>
    </row>
    <row r="116" spans="1:33" x14ac:dyDescent="0.25">
      <c r="A116" s="4">
        <v>2018</v>
      </c>
      <c r="B116" s="15">
        <v>43374</v>
      </c>
      <c r="C116" s="15">
        <v>43465</v>
      </c>
      <c r="D116" s="4" t="s">
        <v>86</v>
      </c>
      <c r="E116" s="4">
        <v>11</v>
      </c>
      <c r="F116" s="4" t="s">
        <v>247</v>
      </c>
      <c r="G116" s="4" t="s">
        <v>247</v>
      </c>
      <c r="H116" s="4" t="str">
        <f>'[1]31 DE DICIEMBRE 2018 (2)'!CJ113</f>
        <v>SECRETRARIA ADMINISTRATIVA</v>
      </c>
      <c r="I116" s="4" t="str">
        <f>'[1]31 DE DICIEMBRE 2018 (2)'!CG113</f>
        <v>EYMI</v>
      </c>
      <c r="J116" s="4" t="str">
        <f>'[1]31 DE DICIEMBRE 2018 (2)'!CE113</f>
        <v>PALACIOS</v>
      </c>
      <c r="K116" s="4" t="str">
        <f>'[1]31 DE DICIEMBRE 2018 (2)'!CF113</f>
        <v>PAREDES</v>
      </c>
      <c r="L116" s="4" t="str">
        <f>'[2]2da qna de diciembre para trans'!O112</f>
        <v>Masculino</v>
      </c>
      <c r="M116" s="5">
        <f>'[1]31 DE DICIEMBRE 2018 (2)'!CB113*2</f>
        <v>0</v>
      </c>
      <c r="N116" s="4" t="s">
        <v>214</v>
      </c>
      <c r="O116" s="5">
        <f>'[1]31 DE DICIEMBRE 2018 (2)'!CD113*2</f>
        <v>0</v>
      </c>
      <c r="P116" s="4" t="s">
        <v>214</v>
      </c>
      <c r="Q116" s="4">
        <v>111</v>
      </c>
      <c r="R116" s="4">
        <v>111</v>
      </c>
      <c r="S116" s="4">
        <v>111</v>
      </c>
      <c r="T116" s="4">
        <v>111</v>
      </c>
      <c r="U116" s="4">
        <v>111</v>
      </c>
      <c r="V116" s="4">
        <v>111</v>
      </c>
      <c r="W116" s="4">
        <v>111</v>
      </c>
      <c r="X116" s="4">
        <v>111</v>
      </c>
      <c r="Y116" s="4">
        <v>111</v>
      </c>
      <c r="Z116" s="4">
        <v>111</v>
      </c>
      <c r="AA116" s="4">
        <v>111</v>
      </c>
      <c r="AB116" s="4">
        <v>111</v>
      </c>
      <c r="AC116" s="4">
        <v>111</v>
      </c>
      <c r="AD116" s="4" t="s">
        <v>215</v>
      </c>
      <c r="AE116" s="6">
        <v>43488</v>
      </c>
      <c r="AF116" s="6">
        <v>43495</v>
      </c>
      <c r="AG116" s="4"/>
    </row>
    <row r="117" spans="1:33" x14ac:dyDescent="0.25">
      <c r="A117" s="4">
        <v>2018</v>
      </c>
      <c r="B117" s="15">
        <v>43374</v>
      </c>
      <c r="C117" s="15">
        <v>43465</v>
      </c>
      <c r="D117" s="4" t="s">
        <v>86</v>
      </c>
      <c r="E117" s="4">
        <v>9</v>
      </c>
      <c r="F117" s="4" t="s">
        <v>242</v>
      </c>
      <c r="G117" s="4" t="s">
        <v>242</v>
      </c>
      <c r="H117" s="4" t="str">
        <f>'[1]31 DE DICIEMBRE 2018 (2)'!CJ114</f>
        <v>RECURSOS FINANCIEROS</v>
      </c>
      <c r="I117" s="4" t="str">
        <f>'[1]31 DE DICIEMBRE 2018 (2)'!CG114</f>
        <v>FABIAN</v>
      </c>
      <c r="J117" s="4" t="str">
        <f>'[1]31 DE DICIEMBRE 2018 (2)'!CE114</f>
        <v>DORANTES</v>
      </c>
      <c r="K117" s="4" t="str">
        <f>'[1]31 DE DICIEMBRE 2018 (2)'!CF114</f>
        <v>MARQUEZ</v>
      </c>
      <c r="L117" s="4" t="str">
        <f>'[2]2da qna de diciembre para trans'!O113</f>
        <v>Masculino</v>
      </c>
      <c r="M117" s="5">
        <f>'[1]31 DE DICIEMBRE 2018 (2)'!CB114*2</f>
        <v>22072.58</v>
      </c>
      <c r="N117" s="4" t="s">
        <v>214</v>
      </c>
      <c r="O117" s="5">
        <f>'[1]31 DE DICIEMBRE 2018 (2)'!CD114*2</f>
        <v>14238.98</v>
      </c>
      <c r="P117" s="4" t="s">
        <v>214</v>
      </c>
      <c r="Q117" s="4">
        <v>112</v>
      </c>
      <c r="R117" s="4">
        <v>112</v>
      </c>
      <c r="S117" s="4">
        <v>112</v>
      </c>
      <c r="T117" s="4">
        <v>112</v>
      </c>
      <c r="U117" s="4">
        <v>112</v>
      </c>
      <c r="V117" s="4">
        <v>112</v>
      </c>
      <c r="W117" s="4">
        <v>112</v>
      </c>
      <c r="X117" s="4">
        <v>112</v>
      </c>
      <c r="Y117" s="4">
        <v>112</v>
      </c>
      <c r="Z117" s="4">
        <v>112</v>
      </c>
      <c r="AA117" s="4">
        <v>112</v>
      </c>
      <c r="AB117" s="4">
        <v>112</v>
      </c>
      <c r="AC117" s="4">
        <v>112</v>
      </c>
      <c r="AD117" s="4" t="s">
        <v>215</v>
      </c>
      <c r="AE117" s="6">
        <v>43488</v>
      </c>
      <c r="AF117" s="6">
        <v>43495</v>
      </c>
      <c r="AG117" s="4"/>
    </row>
    <row r="118" spans="1:33" x14ac:dyDescent="0.25">
      <c r="A118" s="4">
        <v>2018</v>
      </c>
      <c r="B118" s="15">
        <v>43374</v>
      </c>
      <c r="C118" s="15">
        <v>43465</v>
      </c>
      <c r="D118" s="4" t="s">
        <v>86</v>
      </c>
      <c r="E118" s="4">
        <v>11</v>
      </c>
      <c r="F118" s="4" t="s">
        <v>247</v>
      </c>
      <c r="G118" s="4" t="s">
        <v>247</v>
      </c>
      <c r="H118" s="4" t="str">
        <f>'[1]31 DE DICIEMBRE 2018 (2)'!CJ115</f>
        <v>RECURSOS HUMANOS</v>
      </c>
      <c r="I118" s="4" t="str">
        <f>'[1]31 DE DICIEMBRE 2018 (2)'!CG115</f>
        <v>BETSABE BERENICE</v>
      </c>
      <c r="J118" s="4" t="str">
        <f>'[1]31 DE DICIEMBRE 2018 (2)'!CE115</f>
        <v>JUAREZ</v>
      </c>
      <c r="K118" s="4" t="str">
        <f>'[1]31 DE DICIEMBRE 2018 (2)'!CF115</f>
        <v>SARMIENTO</v>
      </c>
      <c r="L118" s="4" t="str">
        <f>'[2]2da qna de diciembre para trans'!O114</f>
        <v>Femenino</v>
      </c>
      <c r="M118" s="5">
        <f>'[1]31 DE DICIEMBRE 2018 (2)'!CB115*2</f>
        <v>12887.1</v>
      </c>
      <c r="N118" s="4" t="s">
        <v>214</v>
      </c>
      <c r="O118" s="5">
        <f>'[1]31 DE DICIEMBRE 2018 (2)'!CD115*2</f>
        <v>10242.06</v>
      </c>
      <c r="P118" s="4" t="s">
        <v>214</v>
      </c>
      <c r="Q118" s="4">
        <v>113</v>
      </c>
      <c r="R118" s="4">
        <v>113</v>
      </c>
      <c r="S118" s="4">
        <v>113</v>
      </c>
      <c r="T118" s="4">
        <v>113</v>
      </c>
      <c r="U118" s="4">
        <v>113</v>
      </c>
      <c r="V118" s="4">
        <v>113</v>
      </c>
      <c r="W118" s="4">
        <v>113</v>
      </c>
      <c r="X118" s="4">
        <v>113</v>
      </c>
      <c r="Y118" s="4">
        <v>113</v>
      </c>
      <c r="Z118" s="4">
        <v>113</v>
      </c>
      <c r="AA118" s="4">
        <v>113</v>
      </c>
      <c r="AB118" s="4">
        <v>113</v>
      </c>
      <c r="AC118" s="4">
        <v>113</v>
      </c>
      <c r="AD118" s="4" t="s">
        <v>215</v>
      </c>
      <c r="AE118" s="6">
        <v>43488</v>
      </c>
      <c r="AF118" s="6">
        <v>43495</v>
      </c>
      <c r="AG118" s="4"/>
    </row>
    <row r="119" spans="1:33" x14ac:dyDescent="0.25">
      <c r="A119" s="4">
        <v>2018</v>
      </c>
      <c r="B119" s="15">
        <v>43374</v>
      </c>
      <c r="C119" s="15">
        <v>43465</v>
      </c>
      <c r="D119" s="4" t="s">
        <v>86</v>
      </c>
      <c r="E119" s="4">
        <v>11</v>
      </c>
      <c r="F119" s="4" t="s">
        <v>247</v>
      </c>
      <c r="G119" s="4" t="s">
        <v>247</v>
      </c>
      <c r="H119" s="4" t="str">
        <f>'[1]31 DE DICIEMBRE 2018 (2)'!CJ116</f>
        <v>DIRECCION JURIDICA</v>
      </c>
      <c r="I119" s="4" t="str">
        <f>'[1]31 DE DICIEMBRE 2018 (2)'!CG116</f>
        <v>MARIBEL</v>
      </c>
      <c r="J119" s="4" t="str">
        <f>'[1]31 DE DICIEMBRE 2018 (2)'!CE116</f>
        <v>RODRIGUEZ</v>
      </c>
      <c r="K119" s="4" t="str">
        <f>'[1]31 DE DICIEMBRE 2018 (2)'!CF116</f>
        <v>TECUAPACHO</v>
      </c>
      <c r="L119" s="4" t="str">
        <f>'[2]2da qna de diciembre para trans'!O115</f>
        <v>Femenino</v>
      </c>
      <c r="M119" s="5">
        <f>'[1]31 DE DICIEMBRE 2018 (2)'!CB116*2</f>
        <v>11887.1</v>
      </c>
      <c r="N119" s="4" t="s">
        <v>214</v>
      </c>
      <c r="O119" s="5">
        <f>'[1]31 DE DICIEMBRE 2018 (2)'!CD116*2</f>
        <v>7446.06</v>
      </c>
      <c r="P119" s="4" t="s">
        <v>214</v>
      </c>
      <c r="Q119" s="4">
        <v>114</v>
      </c>
      <c r="R119" s="4">
        <v>114</v>
      </c>
      <c r="S119" s="4">
        <v>114</v>
      </c>
      <c r="T119" s="4">
        <v>114</v>
      </c>
      <c r="U119" s="4">
        <v>114</v>
      </c>
      <c r="V119" s="4">
        <v>114</v>
      </c>
      <c r="W119" s="4">
        <v>114</v>
      </c>
      <c r="X119" s="4">
        <v>114</v>
      </c>
      <c r="Y119" s="4">
        <v>114</v>
      </c>
      <c r="Z119" s="4">
        <v>114</v>
      </c>
      <c r="AA119" s="4">
        <v>114</v>
      </c>
      <c r="AB119" s="4">
        <v>114</v>
      </c>
      <c r="AC119" s="4">
        <v>114</v>
      </c>
      <c r="AD119" s="4" t="s">
        <v>215</v>
      </c>
      <c r="AE119" s="6">
        <v>43488</v>
      </c>
      <c r="AF119" s="6">
        <v>43495</v>
      </c>
      <c r="AG119" s="4"/>
    </row>
    <row r="120" spans="1:33" x14ac:dyDescent="0.25">
      <c r="A120" s="4">
        <v>2018</v>
      </c>
      <c r="B120" s="15">
        <v>43374</v>
      </c>
      <c r="C120" s="15">
        <v>43465</v>
      </c>
      <c r="D120" s="4" t="s">
        <v>90</v>
      </c>
      <c r="E120" s="4">
        <v>13</v>
      </c>
      <c r="F120" s="10" t="s">
        <v>250</v>
      </c>
      <c r="G120" s="10" t="s">
        <v>250</v>
      </c>
      <c r="H120" s="4" t="str">
        <f>'[1]31 DE DICIEMBRE 2018 (2)'!CJ117</f>
        <v>SECRETARIA PARLAMENTARIA</v>
      </c>
      <c r="I120" s="4" t="str">
        <f>'[1]31 DE DICIEMBRE 2018 (2)'!CG117</f>
        <v>SARAI</v>
      </c>
      <c r="J120" s="4" t="str">
        <f>'[1]31 DE DICIEMBRE 2018 (2)'!CE117</f>
        <v>CERVANTES</v>
      </c>
      <c r="K120" s="4" t="str">
        <f>'[1]31 DE DICIEMBRE 2018 (2)'!CF117</f>
        <v>PIEDRAS</v>
      </c>
      <c r="L120" s="4" t="str">
        <f>'[2]2da qna de diciembre para trans'!O116</f>
        <v>Masculino</v>
      </c>
      <c r="M120" s="5">
        <f>'[1]31 DE DICIEMBRE 2018 (2)'!CB117*2</f>
        <v>9000</v>
      </c>
      <c r="N120" s="4" t="s">
        <v>214</v>
      </c>
      <c r="O120" s="5">
        <f>'[1]31 DE DICIEMBRE 2018 (2)'!CD117*2</f>
        <v>8247.7199999999993</v>
      </c>
      <c r="P120" s="4" t="s">
        <v>214</v>
      </c>
      <c r="Q120" s="4">
        <v>115</v>
      </c>
      <c r="R120" s="4">
        <v>115</v>
      </c>
      <c r="S120" s="4">
        <v>115</v>
      </c>
      <c r="T120" s="4">
        <v>115</v>
      </c>
      <c r="U120" s="4">
        <v>115</v>
      </c>
      <c r="V120" s="4">
        <v>115</v>
      </c>
      <c r="W120" s="4">
        <v>115</v>
      </c>
      <c r="X120" s="4">
        <v>115</v>
      </c>
      <c r="Y120" s="4">
        <v>115</v>
      </c>
      <c r="Z120" s="4">
        <v>115</v>
      </c>
      <c r="AA120" s="4">
        <v>115</v>
      </c>
      <c r="AB120" s="4">
        <v>115</v>
      </c>
      <c r="AC120" s="4">
        <v>115</v>
      </c>
      <c r="AD120" s="4" t="s">
        <v>215</v>
      </c>
      <c r="AE120" s="6">
        <v>43488</v>
      </c>
      <c r="AF120" s="6">
        <v>43495</v>
      </c>
      <c r="AG120" s="4"/>
    </row>
    <row r="121" spans="1:33" x14ac:dyDescent="0.25">
      <c r="A121" s="4">
        <v>2018</v>
      </c>
      <c r="B121" s="15">
        <v>43374</v>
      </c>
      <c r="C121" s="15">
        <v>43465</v>
      </c>
      <c r="D121" s="4" t="s">
        <v>86</v>
      </c>
      <c r="E121" s="4">
        <v>9</v>
      </c>
      <c r="F121" s="4" t="s">
        <v>242</v>
      </c>
      <c r="G121" s="4" t="s">
        <v>242</v>
      </c>
      <c r="H121" s="4" t="str">
        <f>'[1]31 DE DICIEMBRE 2018 (2)'!CJ118</f>
        <v>BASE DIPUTADOS</v>
      </c>
      <c r="I121" s="4" t="str">
        <f>'[1]31 DE DICIEMBRE 2018 (2)'!CG118</f>
        <v>JUAN MANUEL</v>
      </c>
      <c r="J121" s="4" t="str">
        <f>'[1]31 DE DICIEMBRE 2018 (2)'!CE118</f>
        <v>JUAREZ</v>
      </c>
      <c r="K121" s="4" t="str">
        <f>'[1]31 DE DICIEMBRE 2018 (2)'!CF118</f>
        <v>ROSAS</v>
      </c>
      <c r="L121" s="4" t="str">
        <f>'[2]2da qna de diciembre para trans'!O117</f>
        <v>Masculino</v>
      </c>
      <c r="M121" s="5">
        <f>'[1]31 DE DICIEMBRE 2018 (2)'!CB118*2</f>
        <v>22008.92</v>
      </c>
      <c r="N121" s="4" t="s">
        <v>214</v>
      </c>
      <c r="O121" s="5">
        <f>'[1]31 DE DICIEMBRE 2018 (2)'!CD118*2</f>
        <v>16952.96</v>
      </c>
      <c r="P121" s="4" t="s">
        <v>214</v>
      </c>
      <c r="Q121" s="4">
        <v>116</v>
      </c>
      <c r="R121" s="4">
        <v>116</v>
      </c>
      <c r="S121" s="4">
        <v>116</v>
      </c>
      <c r="T121" s="4">
        <v>116</v>
      </c>
      <c r="U121" s="4">
        <v>116</v>
      </c>
      <c r="V121" s="4">
        <v>116</v>
      </c>
      <c r="W121" s="4">
        <v>116</v>
      </c>
      <c r="X121" s="4">
        <v>116</v>
      </c>
      <c r="Y121" s="4">
        <v>116</v>
      </c>
      <c r="Z121" s="4">
        <v>116</v>
      </c>
      <c r="AA121" s="4">
        <v>116</v>
      </c>
      <c r="AB121" s="4">
        <v>116</v>
      </c>
      <c r="AC121" s="4">
        <v>116</v>
      </c>
      <c r="AD121" s="4" t="s">
        <v>215</v>
      </c>
      <c r="AE121" s="6">
        <v>43488</v>
      </c>
      <c r="AF121" s="6">
        <v>43495</v>
      </c>
      <c r="AG121" s="4"/>
    </row>
    <row r="122" spans="1:33" x14ac:dyDescent="0.25">
      <c r="A122" s="4">
        <v>2018</v>
      </c>
      <c r="B122" s="15">
        <v>43374</v>
      </c>
      <c r="C122" s="15">
        <v>43465</v>
      </c>
      <c r="D122" s="4" t="s">
        <v>86</v>
      </c>
      <c r="E122" s="4">
        <v>11</v>
      </c>
      <c r="F122" s="4" t="s">
        <v>247</v>
      </c>
      <c r="G122" s="4" t="s">
        <v>247</v>
      </c>
      <c r="H122" s="4" t="str">
        <f>'[1]31 DE DICIEMBRE 2018 (2)'!CJ119</f>
        <v>COMISION DE PUNTOS CONSTITUCIONALES</v>
      </c>
      <c r="I122" s="4" t="str">
        <f>'[1]31 DE DICIEMBRE 2018 (2)'!CG119</f>
        <v>DULCE MARIA</v>
      </c>
      <c r="J122" s="4" t="str">
        <f>'[1]31 DE DICIEMBRE 2018 (2)'!CE119</f>
        <v>CORTES</v>
      </c>
      <c r="K122" s="4" t="str">
        <f>'[1]31 DE DICIEMBRE 2018 (2)'!CF119</f>
        <v>JUAREZ</v>
      </c>
      <c r="L122" s="4" t="str">
        <f>'[2]2da qna de diciembre para trans'!O118</f>
        <v>Femenino</v>
      </c>
      <c r="M122" s="5">
        <f>'[1]31 DE DICIEMBRE 2018 (2)'!CB119*2</f>
        <v>11887.12</v>
      </c>
      <c r="N122" s="4" t="s">
        <v>214</v>
      </c>
      <c r="O122" s="5">
        <f>'[1]31 DE DICIEMBRE 2018 (2)'!CD119*2</f>
        <v>9446.06</v>
      </c>
      <c r="P122" s="4" t="s">
        <v>214</v>
      </c>
      <c r="Q122" s="4">
        <v>117</v>
      </c>
      <c r="R122" s="4">
        <v>117</v>
      </c>
      <c r="S122" s="4">
        <v>117</v>
      </c>
      <c r="T122" s="4">
        <v>117</v>
      </c>
      <c r="U122" s="4">
        <v>117</v>
      </c>
      <c r="V122" s="4">
        <v>117</v>
      </c>
      <c r="W122" s="4">
        <v>117</v>
      </c>
      <c r="X122" s="4">
        <v>117</v>
      </c>
      <c r="Y122" s="4">
        <v>117</v>
      </c>
      <c r="Z122" s="4">
        <v>117</v>
      </c>
      <c r="AA122" s="4">
        <v>117</v>
      </c>
      <c r="AB122" s="4">
        <v>117</v>
      </c>
      <c r="AC122" s="4">
        <v>117</v>
      </c>
      <c r="AD122" s="4" t="s">
        <v>215</v>
      </c>
      <c r="AE122" s="6">
        <v>43488</v>
      </c>
      <c r="AF122" s="6">
        <v>43495</v>
      </c>
      <c r="AG122" s="4"/>
    </row>
    <row r="123" spans="1:33" x14ac:dyDescent="0.25">
      <c r="A123" s="4">
        <v>2018</v>
      </c>
      <c r="B123" s="15">
        <v>43374</v>
      </c>
      <c r="C123" s="15">
        <v>43465</v>
      </c>
      <c r="D123" s="4" t="s">
        <v>86</v>
      </c>
      <c r="E123" s="4">
        <v>12</v>
      </c>
      <c r="F123" s="4" t="s">
        <v>246</v>
      </c>
      <c r="G123" s="4" t="s">
        <v>246</v>
      </c>
      <c r="H123" s="4" t="str">
        <f>'[1]31 DE DICIEMBRE 2018 (2)'!CJ120</f>
        <v>COMITE ADMINISTRACION</v>
      </c>
      <c r="I123" s="4" t="str">
        <f>'[1]31 DE DICIEMBRE 2018 (2)'!CG120</f>
        <v>MA. DE LA CRUZ</v>
      </c>
      <c r="J123" s="4" t="str">
        <f>'[1]31 DE DICIEMBRE 2018 (2)'!CE120</f>
        <v>RIVERA</v>
      </c>
      <c r="K123" s="4" t="str">
        <f>'[1]31 DE DICIEMBRE 2018 (2)'!CF120</f>
        <v>GARCIA</v>
      </c>
      <c r="L123" s="4" t="str">
        <f>'[2]2da qna de diciembre para trans'!O119</f>
        <v>Femenino</v>
      </c>
      <c r="M123" s="5">
        <f>'[1]31 DE DICIEMBRE 2018 (2)'!CB120*2</f>
        <v>9962.16</v>
      </c>
      <c r="N123" s="4" t="s">
        <v>214</v>
      </c>
      <c r="O123" s="5">
        <f>'[1]31 DE DICIEMBRE 2018 (2)'!CD120*2</f>
        <v>6385.18</v>
      </c>
      <c r="P123" s="4" t="s">
        <v>214</v>
      </c>
      <c r="Q123" s="4">
        <v>118</v>
      </c>
      <c r="R123" s="4">
        <v>118</v>
      </c>
      <c r="S123" s="4">
        <v>118</v>
      </c>
      <c r="T123" s="4">
        <v>118</v>
      </c>
      <c r="U123" s="4">
        <v>118</v>
      </c>
      <c r="V123" s="4">
        <v>118</v>
      </c>
      <c r="W123" s="4">
        <v>118</v>
      </c>
      <c r="X123" s="4">
        <v>118</v>
      </c>
      <c r="Y123" s="4">
        <v>118</v>
      </c>
      <c r="Z123" s="4">
        <v>118</v>
      </c>
      <c r="AA123" s="4">
        <v>118</v>
      </c>
      <c r="AB123" s="4">
        <v>118</v>
      </c>
      <c r="AC123" s="4">
        <v>118</v>
      </c>
      <c r="AD123" s="4" t="s">
        <v>215</v>
      </c>
      <c r="AE123" s="6">
        <v>43488</v>
      </c>
      <c r="AF123" s="6">
        <v>43495</v>
      </c>
      <c r="AG123" s="4"/>
    </row>
    <row r="124" spans="1:33" x14ac:dyDescent="0.25">
      <c r="A124" s="4">
        <v>2018</v>
      </c>
      <c r="B124" s="15">
        <v>43374</v>
      </c>
      <c r="C124" s="15">
        <v>43465</v>
      </c>
      <c r="D124" s="4" t="s">
        <v>86</v>
      </c>
      <c r="E124" s="4">
        <v>12</v>
      </c>
      <c r="F124" s="4" t="s">
        <v>246</v>
      </c>
      <c r="G124" s="4" t="s">
        <v>246</v>
      </c>
      <c r="H124" s="4" t="str">
        <f>'[1]31 DE DICIEMBRE 2018 (2)'!CJ121</f>
        <v>INSTITUTO DE ESTUDIOS LEGISLATIVOS</v>
      </c>
      <c r="I124" s="4" t="str">
        <f>'[1]31 DE DICIEMBRE 2018 (2)'!CG121</f>
        <v>MICAELA</v>
      </c>
      <c r="J124" s="4" t="str">
        <f>'[1]31 DE DICIEMBRE 2018 (2)'!CE121</f>
        <v>SILVA</v>
      </c>
      <c r="K124" s="4" t="str">
        <f>'[1]31 DE DICIEMBRE 2018 (2)'!CF121</f>
        <v>AYALA</v>
      </c>
      <c r="L124" s="4" t="str">
        <f>'[2]2da qna de diciembre para trans'!O120</f>
        <v>Femenino</v>
      </c>
      <c r="M124" s="5">
        <f>'[1]31 DE DICIEMBRE 2018 (2)'!CB121*2</f>
        <v>9962.16</v>
      </c>
      <c r="N124" s="4" t="s">
        <v>214</v>
      </c>
      <c r="O124" s="5">
        <f>'[1]31 DE DICIEMBRE 2018 (2)'!CD121*2</f>
        <v>5128.8999999999996</v>
      </c>
      <c r="P124" s="4" t="s">
        <v>214</v>
      </c>
      <c r="Q124" s="4">
        <v>119</v>
      </c>
      <c r="R124" s="4">
        <v>119</v>
      </c>
      <c r="S124" s="4">
        <v>119</v>
      </c>
      <c r="T124" s="4">
        <v>119</v>
      </c>
      <c r="U124" s="4">
        <v>119</v>
      </c>
      <c r="V124" s="4">
        <v>119</v>
      </c>
      <c r="W124" s="4">
        <v>119</v>
      </c>
      <c r="X124" s="4">
        <v>119</v>
      </c>
      <c r="Y124" s="4">
        <v>119</v>
      </c>
      <c r="Z124" s="4">
        <v>119</v>
      </c>
      <c r="AA124" s="4">
        <v>119</v>
      </c>
      <c r="AB124" s="4">
        <v>119</v>
      </c>
      <c r="AC124" s="4">
        <v>119</v>
      </c>
      <c r="AD124" s="4" t="s">
        <v>215</v>
      </c>
      <c r="AE124" s="6">
        <v>43488</v>
      </c>
      <c r="AF124" s="6">
        <v>43495</v>
      </c>
      <c r="AG124" s="4"/>
    </row>
    <row r="125" spans="1:33" x14ac:dyDescent="0.25">
      <c r="A125" s="4">
        <v>2018</v>
      </c>
      <c r="B125" s="15">
        <v>43374</v>
      </c>
      <c r="C125" s="15">
        <v>43465</v>
      </c>
      <c r="D125" s="4" t="s">
        <v>86</v>
      </c>
      <c r="E125" s="4">
        <v>11</v>
      </c>
      <c r="F125" s="4" t="s">
        <v>247</v>
      </c>
      <c r="G125" s="4" t="s">
        <v>247</v>
      </c>
      <c r="H125" s="4" t="str">
        <f>'[1]31 DE DICIEMBRE 2018 (2)'!CJ122</f>
        <v>DIRECCION JURIDICA</v>
      </c>
      <c r="I125" s="4" t="str">
        <f>'[1]31 DE DICIEMBRE 2018 (2)'!CG122</f>
        <v>ROCIO</v>
      </c>
      <c r="J125" s="4" t="str">
        <f>'[1]31 DE DICIEMBRE 2018 (2)'!CE122</f>
        <v>MENDIETA</v>
      </c>
      <c r="K125" s="4" t="str">
        <f>'[1]31 DE DICIEMBRE 2018 (2)'!CF122</f>
        <v>ATRIANO</v>
      </c>
      <c r="L125" s="4" t="str">
        <f>'[2]2da qna de diciembre para trans'!O121</f>
        <v>Femenino</v>
      </c>
      <c r="M125" s="5">
        <f>'[1]31 DE DICIEMBRE 2018 (2)'!CB122*2</f>
        <v>14939.1</v>
      </c>
      <c r="N125" s="4" t="s">
        <v>214</v>
      </c>
      <c r="O125" s="5">
        <f>'[1]31 DE DICIEMBRE 2018 (2)'!CD122*2</f>
        <v>11855.76</v>
      </c>
      <c r="P125" s="4" t="s">
        <v>214</v>
      </c>
      <c r="Q125" s="4">
        <v>120</v>
      </c>
      <c r="R125" s="4">
        <v>120</v>
      </c>
      <c r="S125" s="4">
        <v>120</v>
      </c>
      <c r="T125" s="4">
        <v>120</v>
      </c>
      <c r="U125" s="4">
        <v>120</v>
      </c>
      <c r="V125" s="4">
        <v>120</v>
      </c>
      <c r="W125" s="4">
        <v>120</v>
      </c>
      <c r="X125" s="4">
        <v>120</v>
      </c>
      <c r="Y125" s="4">
        <v>120</v>
      </c>
      <c r="Z125" s="4">
        <v>120</v>
      </c>
      <c r="AA125" s="4">
        <v>120</v>
      </c>
      <c r="AB125" s="4">
        <v>120</v>
      </c>
      <c r="AC125" s="4">
        <v>120</v>
      </c>
      <c r="AD125" s="4" t="s">
        <v>215</v>
      </c>
      <c r="AE125" s="6">
        <v>43488</v>
      </c>
      <c r="AF125" s="6">
        <v>43495</v>
      </c>
      <c r="AG125" s="4"/>
    </row>
    <row r="126" spans="1:33" x14ac:dyDescent="0.25">
      <c r="A126" s="4">
        <v>2018</v>
      </c>
      <c r="B126" s="15">
        <v>43374</v>
      </c>
      <c r="C126" s="15">
        <v>43465</v>
      </c>
      <c r="D126" s="4" t="s">
        <v>86</v>
      </c>
      <c r="E126" s="4">
        <v>10</v>
      </c>
      <c r="F126" s="4" t="s">
        <v>245</v>
      </c>
      <c r="G126" s="4" t="s">
        <v>245</v>
      </c>
      <c r="H126" s="4" t="str">
        <f>'[1]31 DE DICIEMBRE 2018 (2)'!CJ123</f>
        <v>SERVICIOS GENERALES</v>
      </c>
      <c r="I126" s="4" t="str">
        <f>'[1]31 DE DICIEMBRE 2018 (2)'!CG123</f>
        <v>TEOFILO</v>
      </c>
      <c r="J126" s="4" t="str">
        <f>'[1]31 DE DICIEMBRE 2018 (2)'!CE123</f>
        <v>SEVILLA</v>
      </c>
      <c r="K126" s="4" t="str">
        <f>'[1]31 DE DICIEMBRE 2018 (2)'!CF123</f>
        <v>FLORES</v>
      </c>
      <c r="L126" s="4" t="str">
        <f>'[2]2da qna de diciembre para trans'!O122</f>
        <v>Masculino</v>
      </c>
      <c r="M126" s="5">
        <f>'[1]31 DE DICIEMBRE 2018 (2)'!CB123*2</f>
        <v>13993.78</v>
      </c>
      <c r="N126" s="4" t="s">
        <v>214</v>
      </c>
      <c r="O126" s="5">
        <f>'[1]31 DE DICIEMBRE 2018 (2)'!CD123*2</f>
        <v>10819.44</v>
      </c>
      <c r="P126" s="4" t="s">
        <v>214</v>
      </c>
      <c r="Q126" s="4">
        <v>121</v>
      </c>
      <c r="R126" s="4">
        <v>121</v>
      </c>
      <c r="S126" s="4">
        <v>121</v>
      </c>
      <c r="T126" s="4">
        <v>121</v>
      </c>
      <c r="U126" s="4">
        <v>121</v>
      </c>
      <c r="V126" s="4">
        <v>121</v>
      </c>
      <c r="W126" s="4">
        <v>121</v>
      </c>
      <c r="X126" s="4">
        <v>121</v>
      </c>
      <c r="Y126" s="4">
        <v>121</v>
      </c>
      <c r="Z126" s="4">
        <v>121</v>
      </c>
      <c r="AA126" s="4">
        <v>121</v>
      </c>
      <c r="AB126" s="4">
        <v>121</v>
      </c>
      <c r="AC126" s="4">
        <v>121</v>
      </c>
      <c r="AD126" s="4" t="s">
        <v>215</v>
      </c>
      <c r="AE126" s="6">
        <v>43488</v>
      </c>
      <c r="AF126" s="6">
        <v>43495</v>
      </c>
      <c r="AG126" s="4"/>
    </row>
    <row r="127" spans="1:33" x14ac:dyDescent="0.25">
      <c r="A127" s="4">
        <v>2018</v>
      </c>
      <c r="B127" s="15">
        <v>43374</v>
      </c>
      <c r="C127" s="15">
        <v>43465</v>
      </c>
      <c r="D127" s="4" t="s">
        <v>86</v>
      </c>
      <c r="E127" s="4">
        <v>12</v>
      </c>
      <c r="F127" s="4" t="s">
        <v>246</v>
      </c>
      <c r="G127" s="4" t="s">
        <v>246</v>
      </c>
      <c r="H127" s="4" t="str">
        <f>'[1]31 DE DICIEMBRE 2018 (2)'!CJ124</f>
        <v>BASE DIPUTADOS</v>
      </c>
      <c r="I127" s="4" t="str">
        <f>'[1]31 DE DICIEMBRE 2018 (2)'!CG124</f>
        <v>LAURA ALICIA</v>
      </c>
      <c r="J127" s="4" t="str">
        <f>'[1]31 DE DICIEMBRE 2018 (2)'!CE124</f>
        <v>FRANCO</v>
      </c>
      <c r="K127" s="4" t="str">
        <f>'[1]31 DE DICIEMBRE 2018 (2)'!CF124</f>
        <v>RODRIGUEZ</v>
      </c>
      <c r="L127" s="4" t="str">
        <f>'[2]2da qna de diciembre para trans'!O123</f>
        <v>Femenino</v>
      </c>
      <c r="M127" s="5">
        <f>'[1]31 DE DICIEMBRE 2018 (2)'!CB124*2</f>
        <v>9962.16</v>
      </c>
      <c r="N127" s="4" t="s">
        <v>214</v>
      </c>
      <c r="O127" s="5">
        <f>'[1]31 DE DICIEMBRE 2018 (2)'!CD124*2</f>
        <v>6507.44</v>
      </c>
      <c r="P127" s="4" t="s">
        <v>214</v>
      </c>
      <c r="Q127" s="4">
        <v>122</v>
      </c>
      <c r="R127" s="4">
        <v>122</v>
      </c>
      <c r="S127" s="4">
        <v>122</v>
      </c>
      <c r="T127" s="4">
        <v>122</v>
      </c>
      <c r="U127" s="4">
        <v>122</v>
      </c>
      <c r="V127" s="4">
        <v>122</v>
      </c>
      <c r="W127" s="4">
        <v>122</v>
      </c>
      <c r="X127" s="4">
        <v>122</v>
      </c>
      <c r="Y127" s="4">
        <v>122</v>
      </c>
      <c r="Z127" s="4">
        <v>122</v>
      </c>
      <c r="AA127" s="4">
        <v>122</v>
      </c>
      <c r="AB127" s="4">
        <v>122</v>
      </c>
      <c r="AC127" s="4">
        <v>122</v>
      </c>
      <c r="AD127" s="4" t="s">
        <v>215</v>
      </c>
      <c r="AE127" s="6">
        <v>43488</v>
      </c>
      <c r="AF127" s="6">
        <v>43495</v>
      </c>
      <c r="AG127" s="4"/>
    </row>
    <row r="128" spans="1:33" x14ac:dyDescent="0.25">
      <c r="A128" s="4">
        <v>2018</v>
      </c>
      <c r="B128" s="15">
        <v>43374</v>
      </c>
      <c r="C128" s="15">
        <v>43465</v>
      </c>
      <c r="D128" s="4" t="s">
        <v>82</v>
      </c>
      <c r="E128" s="4">
        <v>4</v>
      </c>
      <c r="F128" s="4" t="s">
        <v>248</v>
      </c>
      <c r="G128" s="4" t="s">
        <v>248</v>
      </c>
      <c r="H128" s="4" t="str">
        <f>'[1]31 DE DICIEMBRE 2018 (2)'!CJ125</f>
        <v>DIRECCION JURIDICA</v>
      </c>
      <c r="I128" s="4" t="str">
        <f>'[1]31 DE DICIEMBRE 2018 (2)'!CG125</f>
        <v>RIGOBERTO</v>
      </c>
      <c r="J128" s="4" t="str">
        <f>'[1]31 DE DICIEMBRE 2018 (2)'!CE125</f>
        <v>LUCAS</v>
      </c>
      <c r="K128" s="4" t="str">
        <f>'[1]31 DE DICIEMBRE 2018 (2)'!CF125</f>
        <v>LOPEZ</v>
      </c>
      <c r="L128" s="4" t="str">
        <f>'[2]2da qna de diciembre para trans'!O124</f>
        <v>Masculino</v>
      </c>
      <c r="M128" s="5">
        <f>'[1]31 DE DICIEMBRE 2018 (2)'!CB125*2</f>
        <v>35000</v>
      </c>
      <c r="N128" s="4" t="s">
        <v>214</v>
      </c>
      <c r="O128" s="5">
        <f>'[1]31 DE DICIEMBRE 2018 (2)'!CD125*2</f>
        <v>27585.1</v>
      </c>
      <c r="P128" s="4" t="s">
        <v>214</v>
      </c>
      <c r="Q128" s="4">
        <v>123</v>
      </c>
      <c r="R128" s="4">
        <v>123</v>
      </c>
      <c r="S128" s="4">
        <v>123</v>
      </c>
      <c r="T128" s="4">
        <v>123</v>
      </c>
      <c r="U128" s="4">
        <v>123</v>
      </c>
      <c r="V128" s="4">
        <v>123</v>
      </c>
      <c r="W128" s="4">
        <v>123</v>
      </c>
      <c r="X128" s="4">
        <v>123</v>
      </c>
      <c r="Y128" s="4">
        <v>123</v>
      </c>
      <c r="Z128" s="4">
        <v>123</v>
      </c>
      <c r="AA128" s="4">
        <v>123</v>
      </c>
      <c r="AB128" s="4">
        <v>123</v>
      </c>
      <c r="AC128" s="4">
        <v>123</v>
      </c>
      <c r="AD128" s="4" t="s">
        <v>215</v>
      </c>
      <c r="AE128" s="6">
        <v>43488</v>
      </c>
      <c r="AF128" s="6">
        <v>43495</v>
      </c>
      <c r="AG128" s="4"/>
    </row>
    <row r="129" spans="1:33" x14ac:dyDescent="0.25">
      <c r="A129" s="4">
        <v>2018</v>
      </c>
      <c r="B129" s="15">
        <v>43374</v>
      </c>
      <c r="C129" s="15">
        <v>43465</v>
      </c>
      <c r="D129" s="4" t="s">
        <v>86</v>
      </c>
      <c r="E129" s="4">
        <v>10</v>
      </c>
      <c r="F129" s="4" t="s">
        <v>245</v>
      </c>
      <c r="G129" s="4" t="s">
        <v>245</v>
      </c>
      <c r="H129" s="4" t="str">
        <f>'[1]31 DE DICIEMBRE 2018 (2)'!CJ126</f>
        <v>RECURSOS HUMANOS</v>
      </c>
      <c r="I129" s="4" t="str">
        <f>'[1]31 DE DICIEMBRE 2018 (2)'!CG126</f>
        <v>ARIANA</v>
      </c>
      <c r="J129" s="4" t="str">
        <f>'[1]31 DE DICIEMBRE 2018 (2)'!CE126</f>
        <v>ROLDAN</v>
      </c>
      <c r="K129" s="4" t="str">
        <f>'[1]31 DE DICIEMBRE 2018 (2)'!CF126</f>
        <v>CONTRERAS</v>
      </c>
      <c r="L129" s="4" t="str">
        <f>'[2]2da qna de diciembre para trans'!O125</f>
        <v>Femenino</v>
      </c>
      <c r="M129" s="5">
        <f>'[1]31 DE DICIEMBRE 2018 (2)'!CB126*2</f>
        <v>16537.78</v>
      </c>
      <c r="N129" s="4" t="s">
        <v>214</v>
      </c>
      <c r="O129" s="5">
        <f>'[1]31 DE DICIEMBRE 2018 (2)'!CD126*2</f>
        <v>12820.04</v>
      </c>
      <c r="P129" s="4" t="s">
        <v>214</v>
      </c>
      <c r="Q129" s="4">
        <v>124</v>
      </c>
      <c r="R129" s="4">
        <v>124</v>
      </c>
      <c r="S129" s="4">
        <v>124</v>
      </c>
      <c r="T129" s="4">
        <v>124</v>
      </c>
      <c r="U129" s="4">
        <v>124</v>
      </c>
      <c r="V129" s="4">
        <v>124</v>
      </c>
      <c r="W129" s="4">
        <v>124</v>
      </c>
      <c r="X129" s="4">
        <v>124</v>
      </c>
      <c r="Y129" s="4">
        <v>124</v>
      </c>
      <c r="Z129" s="4">
        <v>124</v>
      </c>
      <c r="AA129" s="4">
        <v>124</v>
      </c>
      <c r="AB129" s="4">
        <v>124</v>
      </c>
      <c r="AC129" s="4">
        <v>124</v>
      </c>
      <c r="AD129" s="4" t="s">
        <v>215</v>
      </c>
      <c r="AE129" s="6">
        <v>43488</v>
      </c>
      <c r="AF129" s="6">
        <v>43495</v>
      </c>
      <c r="AG129" s="4"/>
    </row>
    <row r="130" spans="1:33" x14ac:dyDescent="0.25">
      <c r="A130" s="4">
        <v>2018</v>
      </c>
      <c r="B130" s="15">
        <v>43374</v>
      </c>
      <c r="C130" s="15">
        <v>43465</v>
      </c>
      <c r="D130" s="4" t="s">
        <v>86</v>
      </c>
      <c r="E130" s="4">
        <v>11</v>
      </c>
      <c r="F130" s="4" t="s">
        <v>247</v>
      </c>
      <c r="G130" s="4" t="s">
        <v>247</v>
      </c>
      <c r="H130" s="4" t="str">
        <f>'[1]31 DE DICIEMBRE 2018 (2)'!CJ127</f>
        <v>BASE DIPUTADOS</v>
      </c>
      <c r="I130" s="4" t="str">
        <f>'[1]31 DE DICIEMBRE 2018 (2)'!CG127</f>
        <v>RICARDO ANDRES</v>
      </c>
      <c r="J130" s="4" t="str">
        <f>'[1]31 DE DICIEMBRE 2018 (2)'!CE127</f>
        <v>RIOS</v>
      </c>
      <c r="K130" s="4" t="str">
        <f>'[1]31 DE DICIEMBRE 2018 (2)'!CF127</f>
        <v>MUÑOZ</v>
      </c>
      <c r="L130" s="4" t="str">
        <f>'[2]2da qna de diciembre para trans'!O126</f>
        <v>Masculino</v>
      </c>
      <c r="M130" s="5">
        <f>'[1]31 DE DICIEMBRE 2018 (2)'!CB127*2</f>
        <v>11887.1</v>
      </c>
      <c r="N130" s="4" t="s">
        <v>214</v>
      </c>
      <c r="O130" s="5">
        <f>'[1]31 DE DICIEMBRE 2018 (2)'!CD127*2</f>
        <v>9446.06</v>
      </c>
      <c r="P130" s="4" t="s">
        <v>214</v>
      </c>
      <c r="Q130" s="4">
        <v>125</v>
      </c>
      <c r="R130" s="4">
        <v>125</v>
      </c>
      <c r="S130" s="4">
        <v>125</v>
      </c>
      <c r="T130" s="4">
        <v>125</v>
      </c>
      <c r="U130" s="4">
        <v>125</v>
      </c>
      <c r="V130" s="4">
        <v>125</v>
      </c>
      <c r="W130" s="4">
        <v>125</v>
      </c>
      <c r="X130" s="4">
        <v>125</v>
      </c>
      <c r="Y130" s="4">
        <v>125</v>
      </c>
      <c r="Z130" s="4">
        <v>125</v>
      </c>
      <c r="AA130" s="4">
        <v>125</v>
      </c>
      <c r="AB130" s="4">
        <v>125</v>
      </c>
      <c r="AC130" s="4">
        <v>125</v>
      </c>
      <c r="AD130" s="4" t="s">
        <v>215</v>
      </c>
      <c r="AE130" s="6">
        <v>43488</v>
      </c>
      <c r="AF130" s="6">
        <v>43495</v>
      </c>
      <c r="AG130" s="4"/>
    </row>
    <row r="131" spans="1:33" x14ac:dyDescent="0.25">
      <c r="A131" s="4">
        <v>2018</v>
      </c>
      <c r="B131" s="15">
        <v>43374</v>
      </c>
      <c r="C131" s="15">
        <v>43465</v>
      </c>
      <c r="D131" s="4" t="s">
        <v>86</v>
      </c>
      <c r="E131" s="4">
        <v>10</v>
      </c>
      <c r="F131" s="4" t="s">
        <v>245</v>
      </c>
      <c r="G131" s="4" t="s">
        <v>245</v>
      </c>
      <c r="H131" s="4" t="str">
        <f>'[1]31 DE DICIEMBRE 2018 (2)'!CJ128</f>
        <v>RECURSOS MATERIALES</v>
      </c>
      <c r="I131" s="4" t="str">
        <f>'[1]31 DE DICIEMBRE 2018 (2)'!CG128</f>
        <v>LIZBETH</v>
      </c>
      <c r="J131" s="4" t="str">
        <f>'[1]31 DE DICIEMBRE 2018 (2)'!CE128</f>
        <v>GALICIA</v>
      </c>
      <c r="K131" s="4" t="str">
        <f>'[1]31 DE DICIEMBRE 2018 (2)'!CF128</f>
        <v>MORALES</v>
      </c>
      <c r="L131" s="4" t="str">
        <f>'[2]2da qna de diciembre para trans'!O127</f>
        <v>Femenino</v>
      </c>
      <c r="M131" s="5">
        <f>'[1]31 DE DICIEMBRE 2018 (2)'!CB128*2</f>
        <v>14993.78</v>
      </c>
      <c r="N131" s="4" t="s">
        <v>214</v>
      </c>
      <c r="O131" s="5">
        <f>'[1]31 DE DICIEMBRE 2018 (2)'!CD128*2</f>
        <v>11605.84</v>
      </c>
      <c r="P131" s="4" t="s">
        <v>214</v>
      </c>
      <c r="Q131" s="4">
        <v>126</v>
      </c>
      <c r="R131" s="4">
        <v>126</v>
      </c>
      <c r="S131" s="4">
        <v>126</v>
      </c>
      <c r="T131" s="4">
        <v>126</v>
      </c>
      <c r="U131" s="4">
        <v>126</v>
      </c>
      <c r="V131" s="4">
        <v>126</v>
      </c>
      <c r="W131" s="4">
        <v>126</v>
      </c>
      <c r="X131" s="4">
        <v>126</v>
      </c>
      <c r="Y131" s="4">
        <v>126</v>
      </c>
      <c r="Z131" s="4">
        <v>126</v>
      </c>
      <c r="AA131" s="4">
        <v>126</v>
      </c>
      <c r="AB131" s="4">
        <v>126</v>
      </c>
      <c r="AC131" s="4">
        <v>126</v>
      </c>
      <c r="AD131" s="4" t="s">
        <v>215</v>
      </c>
      <c r="AE131" s="6">
        <v>43488</v>
      </c>
      <c r="AF131" s="6">
        <v>43495</v>
      </c>
      <c r="AG131" s="4"/>
    </row>
    <row r="132" spans="1:33" x14ac:dyDescent="0.25">
      <c r="A132" s="4">
        <v>2018</v>
      </c>
      <c r="B132" s="15">
        <v>43374</v>
      </c>
      <c r="C132" s="15">
        <v>43465</v>
      </c>
      <c r="D132" s="4" t="s">
        <v>86</v>
      </c>
      <c r="E132" s="4">
        <v>10</v>
      </c>
      <c r="F132" s="4" t="s">
        <v>245</v>
      </c>
      <c r="G132" s="4" t="s">
        <v>245</v>
      </c>
      <c r="H132" s="4" t="str">
        <f>'[1]31 DE DICIEMBRE 2018 (2)'!CJ129</f>
        <v>PROVEEDURIA</v>
      </c>
      <c r="I132" s="4" t="str">
        <f>'[1]31 DE DICIEMBRE 2018 (2)'!CG129</f>
        <v>JUANA</v>
      </c>
      <c r="J132" s="4" t="str">
        <f>'[1]31 DE DICIEMBRE 2018 (2)'!CE129</f>
        <v>XOCHICALE</v>
      </c>
      <c r="K132" s="4" t="str">
        <f>'[1]31 DE DICIEMBRE 2018 (2)'!CF129</f>
        <v>HERNANDEZ</v>
      </c>
      <c r="L132" s="4" t="str">
        <f>'[2]2da qna de diciembre para trans'!O128</f>
        <v>Femenino</v>
      </c>
      <c r="M132" s="5">
        <f>'[1]31 DE DICIEMBRE 2018 (2)'!CB129*2</f>
        <v>13993.78</v>
      </c>
      <c r="N132" s="4" t="s">
        <v>214</v>
      </c>
      <c r="O132" s="5">
        <f>'[1]31 DE DICIEMBRE 2018 (2)'!CD129*2</f>
        <v>10819.44</v>
      </c>
      <c r="P132" s="4" t="s">
        <v>214</v>
      </c>
      <c r="Q132" s="4">
        <v>127</v>
      </c>
      <c r="R132" s="4">
        <v>127</v>
      </c>
      <c r="S132" s="4">
        <v>127</v>
      </c>
      <c r="T132" s="4">
        <v>127</v>
      </c>
      <c r="U132" s="4">
        <v>127</v>
      </c>
      <c r="V132" s="4">
        <v>127</v>
      </c>
      <c r="W132" s="4">
        <v>127</v>
      </c>
      <c r="X132" s="4">
        <v>127</v>
      </c>
      <c r="Y132" s="4">
        <v>127</v>
      </c>
      <c r="Z132" s="4">
        <v>127</v>
      </c>
      <c r="AA132" s="4">
        <v>127</v>
      </c>
      <c r="AB132" s="4">
        <v>127</v>
      </c>
      <c r="AC132" s="4">
        <v>127</v>
      </c>
      <c r="AD132" s="4" t="s">
        <v>215</v>
      </c>
      <c r="AE132" s="6">
        <v>43488</v>
      </c>
      <c r="AF132" s="6">
        <v>43495</v>
      </c>
      <c r="AG132" s="4"/>
    </row>
    <row r="133" spans="1:33" x14ac:dyDescent="0.25">
      <c r="A133" s="4">
        <v>2018</v>
      </c>
      <c r="B133" s="15">
        <v>43374</v>
      </c>
      <c r="C133" s="15">
        <v>43465</v>
      </c>
      <c r="D133" s="4" t="s">
        <v>86</v>
      </c>
      <c r="E133" s="4">
        <v>11</v>
      </c>
      <c r="F133" s="4" t="s">
        <v>247</v>
      </c>
      <c r="G133" s="4" t="s">
        <v>247</v>
      </c>
      <c r="H133" s="4" t="str">
        <f>'[1]31 DE DICIEMBRE 2018 (2)'!CJ130</f>
        <v>PRENSA Y RELACIONES PUBLICAS</v>
      </c>
      <c r="I133" s="4" t="str">
        <f>'[1]31 DE DICIEMBRE 2018 (2)'!CG130</f>
        <v>EDGAR</v>
      </c>
      <c r="J133" s="4" t="str">
        <f>'[1]31 DE DICIEMBRE 2018 (2)'!CE130</f>
        <v>PEREZ</v>
      </c>
      <c r="K133" s="4" t="str">
        <f>'[1]31 DE DICIEMBRE 2018 (2)'!CF130</f>
        <v>AQUIAHUATL</v>
      </c>
      <c r="L133" s="4" t="str">
        <f>'[2]2da qna de diciembre para trans'!O129</f>
        <v>Masculino</v>
      </c>
      <c r="M133" s="5">
        <f>'[1]31 DE DICIEMBRE 2018 (2)'!CB130*2</f>
        <v>11887.1</v>
      </c>
      <c r="N133" s="4" t="s">
        <v>214</v>
      </c>
      <c r="O133" s="5">
        <f>'[1]31 DE DICIEMBRE 2018 (2)'!CD130*2</f>
        <v>9409.7199999999993</v>
      </c>
      <c r="P133" s="4" t="s">
        <v>214</v>
      </c>
      <c r="Q133" s="4">
        <v>128</v>
      </c>
      <c r="R133" s="4">
        <v>128</v>
      </c>
      <c r="S133" s="4">
        <v>128</v>
      </c>
      <c r="T133" s="4">
        <v>128</v>
      </c>
      <c r="U133" s="4">
        <v>128</v>
      </c>
      <c r="V133" s="4">
        <v>128</v>
      </c>
      <c r="W133" s="4">
        <v>128</v>
      </c>
      <c r="X133" s="4">
        <v>128</v>
      </c>
      <c r="Y133" s="4">
        <v>128</v>
      </c>
      <c r="Z133" s="4">
        <v>128</v>
      </c>
      <c r="AA133" s="4">
        <v>128</v>
      </c>
      <c r="AB133" s="4">
        <v>128</v>
      </c>
      <c r="AC133" s="4">
        <v>128</v>
      </c>
      <c r="AD133" s="4" t="s">
        <v>215</v>
      </c>
      <c r="AE133" s="6">
        <v>43488</v>
      </c>
      <c r="AF133" s="6">
        <v>43495</v>
      </c>
      <c r="AG133" s="4"/>
    </row>
    <row r="134" spans="1:33" x14ac:dyDescent="0.25">
      <c r="A134" s="4">
        <v>2018</v>
      </c>
      <c r="B134" s="15">
        <v>43374</v>
      </c>
      <c r="C134" s="15">
        <v>43465</v>
      </c>
      <c r="D134" s="4" t="s">
        <v>86</v>
      </c>
      <c r="E134" s="4">
        <v>11</v>
      </c>
      <c r="F134" s="4" t="s">
        <v>247</v>
      </c>
      <c r="G134" s="4" t="s">
        <v>247</v>
      </c>
      <c r="H134" s="4" t="str">
        <f>'[1]31 DE DICIEMBRE 2018 (2)'!CJ131</f>
        <v>PROVEEDURIA</v>
      </c>
      <c r="I134" s="4" t="str">
        <f>'[1]31 DE DICIEMBRE 2018 (2)'!CG131</f>
        <v>NORMA</v>
      </c>
      <c r="J134" s="4" t="str">
        <f>'[1]31 DE DICIEMBRE 2018 (2)'!CE131</f>
        <v>XOCHITOTOTL</v>
      </c>
      <c r="K134" s="4" t="str">
        <f>'[1]31 DE DICIEMBRE 2018 (2)'!CF131</f>
        <v>SANCHEZ</v>
      </c>
      <c r="L134" s="4" t="str">
        <f>'[2]2da qna de diciembre para trans'!O130</f>
        <v>Femenino</v>
      </c>
      <c r="M134" s="5">
        <f>'[1]31 DE DICIEMBRE 2018 (2)'!CB131*2</f>
        <v>11887.1</v>
      </c>
      <c r="N134" s="4" t="s">
        <v>214</v>
      </c>
      <c r="O134" s="5">
        <f>'[1]31 DE DICIEMBRE 2018 (2)'!CD131*2</f>
        <v>7708.34</v>
      </c>
      <c r="P134" s="4" t="s">
        <v>214</v>
      </c>
      <c r="Q134" s="4">
        <v>129</v>
      </c>
      <c r="R134" s="4">
        <v>129</v>
      </c>
      <c r="S134" s="4">
        <v>129</v>
      </c>
      <c r="T134" s="4">
        <v>129</v>
      </c>
      <c r="U134" s="4">
        <v>129</v>
      </c>
      <c r="V134" s="4">
        <v>129</v>
      </c>
      <c r="W134" s="4">
        <v>129</v>
      </c>
      <c r="X134" s="4">
        <v>129</v>
      </c>
      <c r="Y134" s="4">
        <v>129</v>
      </c>
      <c r="Z134" s="4">
        <v>129</v>
      </c>
      <c r="AA134" s="4">
        <v>129</v>
      </c>
      <c r="AB134" s="4">
        <v>129</v>
      </c>
      <c r="AC134" s="4">
        <v>129</v>
      </c>
      <c r="AD134" s="4" t="s">
        <v>215</v>
      </c>
      <c r="AE134" s="6">
        <v>43488</v>
      </c>
      <c r="AF134" s="6">
        <v>43495</v>
      </c>
      <c r="AG134" s="4"/>
    </row>
    <row r="135" spans="1:33" x14ac:dyDescent="0.25">
      <c r="A135" s="4">
        <v>2018</v>
      </c>
      <c r="B135" s="15">
        <v>43374</v>
      </c>
      <c r="C135" s="15">
        <v>43465</v>
      </c>
      <c r="D135" s="4" t="s">
        <v>86</v>
      </c>
      <c r="E135" s="4">
        <v>11</v>
      </c>
      <c r="F135" s="4" t="s">
        <v>247</v>
      </c>
      <c r="G135" s="4" t="s">
        <v>247</v>
      </c>
      <c r="H135" s="4" t="str">
        <f>'[1]31 DE DICIEMBRE 2018 (2)'!CJ132</f>
        <v>COMISION DE PUNTOS CONSTITUCIONALES</v>
      </c>
      <c r="I135" s="4" t="str">
        <f>'[1]31 DE DICIEMBRE 2018 (2)'!CG132</f>
        <v>CARLOS</v>
      </c>
      <c r="J135" s="4" t="str">
        <f>'[1]31 DE DICIEMBRE 2018 (2)'!CE132</f>
        <v>TOSCUENTO</v>
      </c>
      <c r="K135" s="4" t="str">
        <f>'[1]31 DE DICIEMBRE 2018 (2)'!CF132</f>
        <v>MUÑOZ</v>
      </c>
      <c r="L135" s="4" t="str">
        <f>'[2]2da qna de diciembre para trans'!O131</f>
        <v>Masculino</v>
      </c>
      <c r="M135" s="5">
        <f>'[1]31 DE DICIEMBRE 2018 (2)'!CB132*2</f>
        <v>11887.1</v>
      </c>
      <c r="N135" s="4" t="s">
        <v>214</v>
      </c>
      <c r="O135" s="5">
        <f>'[1]31 DE DICIEMBRE 2018 (2)'!CD132*2</f>
        <v>9409.7199999999993</v>
      </c>
      <c r="P135" s="4" t="s">
        <v>214</v>
      </c>
      <c r="Q135" s="4">
        <v>130</v>
      </c>
      <c r="R135" s="4">
        <v>130</v>
      </c>
      <c r="S135" s="4">
        <v>130</v>
      </c>
      <c r="T135" s="4">
        <v>130</v>
      </c>
      <c r="U135" s="4">
        <v>130</v>
      </c>
      <c r="V135" s="4">
        <v>130</v>
      </c>
      <c r="W135" s="4">
        <v>130</v>
      </c>
      <c r="X135" s="4">
        <v>130</v>
      </c>
      <c r="Y135" s="4">
        <v>130</v>
      </c>
      <c r="Z135" s="4">
        <v>130</v>
      </c>
      <c r="AA135" s="4">
        <v>130</v>
      </c>
      <c r="AB135" s="4">
        <v>130</v>
      </c>
      <c r="AC135" s="4">
        <v>130</v>
      </c>
      <c r="AD135" s="4" t="s">
        <v>215</v>
      </c>
      <c r="AE135" s="6">
        <v>43488</v>
      </c>
      <c r="AF135" s="6">
        <v>43495</v>
      </c>
      <c r="AG135" s="4"/>
    </row>
    <row r="136" spans="1:33" x14ac:dyDescent="0.25">
      <c r="A136" s="4">
        <v>2018</v>
      </c>
      <c r="B136" s="15">
        <v>43374</v>
      </c>
      <c r="C136" s="15">
        <v>43465</v>
      </c>
      <c r="D136" s="4" t="s">
        <v>86</v>
      </c>
      <c r="E136" s="4">
        <v>12</v>
      </c>
      <c r="F136" s="4" t="s">
        <v>246</v>
      </c>
      <c r="G136" s="4" t="s">
        <v>246</v>
      </c>
      <c r="H136" s="4" t="str">
        <f>'[1]31 DE DICIEMBRE 2018 (2)'!CJ133</f>
        <v>SERVICIOS GENERALES</v>
      </c>
      <c r="I136" s="4" t="str">
        <f>'[1]31 DE DICIEMBRE 2018 (2)'!CG133</f>
        <v>IRENE</v>
      </c>
      <c r="J136" s="4" t="str">
        <f>'[1]31 DE DICIEMBRE 2018 (2)'!CE133</f>
        <v>NAVA</v>
      </c>
      <c r="K136" s="4" t="str">
        <f>'[1]31 DE DICIEMBRE 2018 (2)'!CF133</f>
        <v>CORTES</v>
      </c>
      <c r="L136" s="4" t="str">
        <f>'[2]2da qna de diciembre para trans'!O132</f>
        <v>Masculino</v>
      </c>
      <c r="M136" s="5">
        <f>'[1]31 DE DICIEMBRE 2018 (2)'!CB133*2</f>
        <v>9962.16</v>
      </c>
      <c r="N136" s="4" t="s">
        <v>214</v>
      </c>
      <c r="O136" s="5">
        <f>'[1]31 DE DICIEMBRE 2018 (2)'!CD133*2</f>
        <v>4525.66</v>
      </c>
      <c r="P136" s="4" t="s">
        <v>214</v>
      </c>
      <c r="Q136" s="4">
        <v>131</v>
      </c>
      <c r="R136" s="4">
        <v>131</v>
      </c>
      <c r="S136" s="4">
        <v>131</v>
      </c>
      <c r="T136" s="4">
        <v>131</v>
      </c>
      <c r="U136" s="4">
        <v>131</v>
      </c>
      <c r="V136" s="4">
        <v>131</v>
      </c>
      <c r="W136" s="4">
        <v>131</v>
      </c>
      <c r="X136" s="4">
        <v>131</v>
      </c>
      <c r="Y136" s="4">
        <v>131</v>
      </c>
      <c r="Z136" s="4">
        <v>131</v>
      </c>
      <c r="AA136" s="4">
        <v>131</v>
      </c>
      <c r="AB136" s="4">
        <v>131</v>
      </c>
      <c r="AC136" s="4">
        <v>131</v>
      </c>
      <c r="AD136" s="4" t="s">
        <v>215</v>
      </c>
      <c r="AE136" s="6">
        <v>43488</v>
      </c>
      <c r="AF136" s="6">
        <v>43495</v>
      </c>
      <c r="AG136" s="4"/>
    </row>
    <row r="137" spans="1:33" x14ac:dyDescent="0.25">
      <c r="A137" s="4">
        <v>2018</v>
      </c>
      <c r="B137" s="15">
        <v>43374</v>
      </c>
      <c r="C137" s="15">
        <v>43465</v>
      </c>
      <c r="D137" s="4" t="s">
        <v>86</v>
      </c>
      <c r="E137" s="4">
        <v>11</v>
      </c>
      <c r="F137" s="4" t="s">
        <v>247</v>
      </c>
      <c r="G137" s="4" t="s">
        <v>247</v>
      </c>
      <c r="H137" s="4" t="str">
        <f>'[1]31 DE DICIEMBRE 2018 (2)'!CJ134</f>
        <v>BIBLIOTECA</v>
      </c>
      <c r="I137" s="4" t="str">
        <f>'[1]31 DE DICIEMBRE 2018 (2)'!CG134</f>
        <v>ALFREDO</v>
      </c>
      <c r="J137" s="4" t="str">
        <f>'[1]31 DE DICIEMBRE 2018 (2)'!CE134</f>
        <v>CARRETO</v>
      </c>
      <c r="K137" s="4" t="str">
        <f>'[1]31 DE DICIEMBRE 2018 (2)'!CF134</f>
        <v>ALCOCER</v>
      </c>
      <c r="L137" s="4" t="str">
        <f>'[2]2da qna de diciembre para trans'!O133</f>
        <v>Femenino</v>
      </c>
      <c r="M137" s="5">
        <f>'[1]31 DE DICIEMBRE 2018 (2)'!CB134*2</f>
        <v>11887.1</v>
      </c>
      <c r="N137" s="4" t="s">
        <v>214</v>
      </c>
      <c r="O137" s="5">
        <f>'[1]31 DE DICIEMBRE 2018 (2)'!CD134*2</f>
        <v>9409.7199999999993</v>
      </c>
      <c r="P137" s="4" t="s">
        <v>214</v>
      </c>
      <c r="Q137" s="4">
        <v>132</v>
      </c>
      <c r="R137" s="4">
        <v>132</v>
      </c>
      <c r="S137" s="4">
        <v>132</v>
      </c>
      <c r="T137" s="4">
        <v>132</v>
      </c>
      <c r="U137" s="4">
        <v>132</v>
      </c>
      <c r="V137" s="4">
        <v>132</v>
      </c>
      <c r="W137" s="4">
        <v>132</v>
      </c>
      <c r="X137" s="4">
        <v>132</v>
      </c>
      <c r="Y137" s="4">
        <v>132</v>
      </c>
      <c r="Z137" s="4">
        <v>132</v>
      </c>
      <c r="AA137" s="4">
        <v>132</v>
      </c>
      <c r="AB137" s="4">
        <v>132</v>
      </c>
      <c r="AC137" s="4">
        <v>132</v>
      </c>
      <c r="AD137" s="4" t="s">
        <v>215</v>
      </c>
      <c r="AE137" s="6">
        <v>43488</v>
      </c>
      <c r="AF137" s="6">
        <v>43495</v>
      </c>
      <c r="AG137" s="4"/>
    </row>
    <row r="138" spans="1:33" x14ac:dyDescent="0.25">
      <c r="A138" s="4">
        <v>2018</v>
      </c>
      <c r="B138" s="15">
        <v>43374</v>
      </c>
      <c r="C138" s="15">
        <v>43465</v>
      </c>
      <c r="D138" s="4" t="s">
        <v>90</v>
      </c>
      <c r="E138" s="4">
        <v>7</v>
      </c>
      <c r="F138" s="4" t="s">
        <v>249</v>
      </c>
      <c r="G138" s="4" t="s">
        <v>249</v>
      </c>
      <c r="H138" s="4" t="str">
        <f>'[1]31 DE DICIEMBRE 2018 (2)'!CJ135</f>
        <v>IGUALDAD DE GENERO Y CONTRA LA TRATA DE</v>
      </c>
      <c r="I138" s="4" t="str">
        <f>'[1]31 DE DICIEMBRE 2018 (2)'!CG135</f>
        <v>MIGUEL  ANGEL</v>
      </c>
      <c r="J138" s="4" t="str">
        <f>'[1]31 DE DICIEMBRE 2018 (2)'!CE135</f>
        <v>VALERA</v>
      </c>
      <c r="K138" s="4" t="str">
        <f>'[1]31 DE DICIEMBRE 2018 (2)'!CF135</f>
        <v>GONZALEZ</v>
      </c>
      <c r="L138" s="4" t="str">
        <f>'[2]2da qna de diciembre para trans'!O134</f>
        <v>Masculino</v>
      </c>
      <c r="M138" s="5">
        <f>'[1]31 DE DICIEMBRE 2018 (2)'!CB135*2</f>
        <v>14000</v>
      </c>
      <c r="N138" s="4" t="s">
        <v>214</v>
      </c>
      <c r="O138" s="5">
        <f>'[1]31 DE DICIEMBRE 2018 (2)'!CD135*2</f>
        <v>12303.06</v>
      </c>
      <c r="P138" s="4" t="s">
        <v>214</v>
      </c>
      <c r="Q138" s="4">
        <v>133</v>
      </c>
      <c r="R138" s="4">
        <v>133</v>
      </c>
      <c r="S138" s="4">
        <v>133</v>
      </c>
      <c r="T138" s="4">
        <v>133</v>
      </c>
      <c r="U138" s="4">
        <v>133</v>
      </c>
      <c r="V138" s="4">
        <v>133</v>
      </c>
      <c r="W138" s="4">
        <v>133</v>
      </c>
      <c r="X138" s="4">
        <v>133</v>
      </c>
      <c r="Y138" s="4">
        <v>133</v>
      </c>
      <c r="Z138" s="4">
        <v>133</v>
      </c>
      <c r="AA138" s="4">
        <v>133</v>
      </c>
      <c r="AB138" s="4">
        <v>133</v>
      </c>
      <c r="AC138" s="4">
        <v>133</v>
      </c>
      <c r="AD138" s="4" t="s">
        <v>215</v>
      </c>
      <c r="AE138" s="6">
        <v>43488</v>
      </c>
      <c r="AF138" s="6">
        <v>43495</v>
      </c>
      <c r="AG138" s="4"/>
    </row>
    <row r="139" spans="1:33" x14ac:dyDescent="0.25">
      <c r="A139" s="4">
        <v>2018</v>
      </c>
      <c r="B139" s="15">
        <v>43374</v>
      </c>
      <c r="C139" s="15">
        <v>43465</v>
      </c>
      <c r="D139" s="4" t="s">
        <v>90</v>
      </c>
      <c r="E139" s="4">
        <v>7</v>
      </c>
      <c r="F139" s="4" t="s">
        <v>249</v>
      </c>
      <c r="G139" s="4" t="s">
        <v>249</v>
      </c>
      <c r="H139" s="4" t="str">
        <f>'[1]31 DE DICIEMBRE 2018 (2)'!CJ136</f>
        <v>RECURSOS HIDRÁULICOS</v>
      </c>
      <c r="I139" s="4" t="str">
        <f>'[1]31 DE DICIEMBRE 2018 (2)'!CG136</f>
        <v>MARCO ANTONIO</v>
      </c>
      <c r="J139" s="4" t="str">
        <f>'[1]31 DE DICIEMBRE 2018 (2)'!CE136</f>
        <v>MENDIETA</v>
      </c>
      <c r="K139" s="4" t="str">
        <f>'[1]31 DE DICIEMBRE 2018 (2)'!CF136</f>
        <v>AZTATZI</v>
      </c>
      <c r="L139" s="4" t="str">
        <f>'[2]2da qna de diciembre para trans'!O135</f>
        <v>Masculino</v>
      </c>
      <c r="M139" s="5">
        <f>'[1]31 DE DICIEMBRE 2018 (2)'!CB136*2</f>
        <v>14000</v>
      </c>
      <c r="N139" s="4" t="s">
        <v>214</v>
      </c>
      <c r="O139" s="5">
        <f>'[1]31 DE DICIEMBRE 2018 (2)'!CD136*2</f>
        <v>12303.06</v>
      </c>
      <c r="P139" s="4" t="s">
        <v>214</v>
      </c>
      <c r="Q139" s="4">
        <v>134</v>
      </c>
      <c r="R139" s="4">
        <v>134</v>
      </c>
      <c r="S139" s="4">
        <v>134</v>
      </c>
      <c r="T139" s="4">
        <v>134</v>
      </c>
      <c r="U139" s="4">
        <v>134</v>
      </c>
      <c r="V139" s="4">
        <v>134</v>
      </c>
      <c r="W139" s="4">
        <v>134</v>
      </c>
      <c r="X139" s="4">
        <v>134</v>
      </c>
      <c r="Y139" s="4">
        <v>134</v>
      </c>
      <c r="Z139" s="4">
        <v>134</v>
      </c>
      <c r="AA139" s="4">
        <v>134</v>
      </c>
      <c r="AB139" s="4">
        <v>134</v>
      </c>
      <c r="AC139" s="4">
        <v>134</v>
      </c>
      <c r="AD139" s="4" t="s">
        <v>215</v>
      </c>
      <c r="AE139" s="6">
        <v>43488</v>
      </c>
      <c r="AF139" s="6">
        <v>43495</v>
      </c>
      <c r="AG139" s="4"/>
    </row>
    <row r="140" spans="1:33" x14ac:dyDescent="0.25">
      <c r="A140" s="4">
        <v>2018</v>
      </c>
      <c r="B140" s="15">
        <v>43374</v>
      </c>
      <c r="C140" s="15">
        <v>43465</v>
      </c>
      <c r="D140" s="4" t="s">
        <v>90</v>
      </c>
      <c r="E140" s="4">
        <v>19</v>
      </c>
      <c r="F140" s="4" t="s">
        <v>250</v>
      </c>
      <c r="G140" s="4" t="s">
        <v>250</v>
      </c>
      <c r="H140" s="4" t="str">
        <f>'[1]31 DE DICIEMBRE 2018 (2)'!CJ137</f>
        <v>PERSONAL DIPUTADOS</v>
      </c>
      <c r="I140" s="4" t="str">
        <f>'[1]31 DE DICIEMBRE 2018 (2)'!CG137</f>
        <v>JUAN DANIEL</v>
      </c>
      <c r="J140" s="4" t="str">
        <f>'[1]31 DE DICIEMBRE 2018 (2)'!CE137</f>
        <v>PEREZ</v>
      </c>
      <c r="K140" s="4" t="str">
        <f>'[1]31 DE DICIEMBRE 2018 (2)'!CF137</f>
        <v>MUNGUIA</v>
      </c>
      <c r="L140" s="4" t="str">
        <f>'[2]2da qna de diciembre para trans'!O136</f>
        <v>Masculino</v>
      </c>
      <c r="M140" s="5">
        <f>'[1]31 DE DICIEMBRE 2018 (2)'!CB137*2</f>
        <v>14000</v>
      </c>
      <c r="N140" s="4" t="s">
        <v>214</v>
      </c>
      <c r="O140" s="5">
        <f>'[1]31 DE DICIEMBRE 2018 (2)'!CD137*2</f>
        <v>12303.06</v>
      </c>
      <c r="P140" s="4" t="s">
        <v>214</v>
      </c>
      <c r="Q140" s="4">
        <v>135</v>
      </c>
      <c r="R140" s="4">
        <v>135</v>
      </c>
      <c r="S140" s="4">
        <v>135</v>
      </c>
      <c r="T140" s="4">
        <v>135</v>
      </c>
      <c r="U140" s="4">
        <v>135</v>
      </c>
      <c r="V140" s="4">
        <v>135</v>
      </c>
      <c r="W140" s="4">
        <v>135</v>
      </c>
      <c r="X140" s="4">
        <v>135</v>
      </c>
      <c r="Y140" s="4">
        <v>135</v>
      </c>
      <c r="Z140" s="4">
        <v>135</v>
      </c>
      <c r="AA140" s="4">
        <v>135</v>
      </c>
      <c r="AB140" s="4">
        <v>135</v>
      </c>
      <c r="AC140" s="4">
        <v>135</v>
      </c>
      <c r="AD140" s="4" t="s">
        <v>215</v>
      </c>
      <c r="AE140" s="6">
        <v>43488</v>
      </c>
      <c r="AF140" s="6">
        <v>43495</v>
      </c>
      <c r="AG140" s="4"/>
    </row>
    <row r="141" spans="1:33" x14ac:dyDescent="0.25">
      <c r="A141" s="4">
        <v>2018</v>
      </c>
      <c r="B141" s="15">
        <v>43374</v>
      </c>
      <c r="C141" s="15">
        <v>43465</v>
      </c>
      <c r="D141" s="4" t="s">
        <v>82</v>
      </c>
      <c r="E141" s="4">
        <v>6</v>
      </c>
      <c r="F141" s="4" t="s">
        <v>251</v>
      </c>
      <c r="G141" s="4" t="s">
        <v>251</v>
      </c>
      <c r="H141" s="4" t="str">
        <f>'[1]31 DE DICIEMBRE 2018 (2)'!CJ138</f>
        <v>INSTITUTO DE ESTUDIOS LEGISLATIVOS</v>
      </c>
      <c r="I141" s="4" t="str">
        <f>'[1]31 DE DICIEMBRE 2018 (2)'!CG138</f>
        <v>RAUL</v>
      </c>
      <c r="J141" s="4" t="str">
        <f>'[1]31 DE DICIEMBRE 2018 (2)'!CE138</f>
        <v>PLUMA</v>
      </c>
      <c r="K141" s="4" t="str">
        <f>'[1]31 DE DICIEMBRE 2018 (2)'!CF138</f>
        <v>RIOS</v>
      </c>
      <c r="L141" s="4" t="str">
        <f>'[2]2da qna de diciembre para trans'!O137</f>
        <v>Masculino</v>
      </c>
      <c r="M141" s="5">
        <f>'[1]31 DE DICIEMBRE 2018 (2)'!CB138*2</f>
        <v>35000</v>
      </c>
      <c r="N141" s="4" t="s">
        <v>214</v>
      </c>
      <c r="O141" s="5">
        <f>'[1]31 DE DICIEMBRE 2018 (2)'!CD138*2</f>
        <v>28584.639999999999</v>
      </c>
      <c r="P141" s="4" t="s">
        <v>214</v>
      </c>
      <c r="Q141" s="4">
        <v>136</v>
      </c>
      <c r="R141" s="4">
        <v>136</v>
      </c>
      <c r="S141" s="4">
        <v>136</v>
      </c>
      <c r="T141" s="4">
        <v>136</v>
      </c>
      <c r="U141" s="4">
        <v>136</v>
      </c>
      <c r="V141" s="4">
        <v>136</v>
      </c>
      <c r="W141" s="4">
        <v>136</v>
      </c>
      <c r="X141" s="4">
        <v>136</v>
      </c>
      <c r="Y141" s="4">
        <v>136</v>
      </c>
      <c r="Z141" s="4">
        <v>136</v>
      </c>
      <c r="AA141" s="4">
        <v>136</v>
      </c>
      <c r="AB141" s="4">
        <v>136</v>
      </c>
      <c r="AC141" s="4">
        <v>136</v>
      </c>
      <c r="AD141" s="4" t="s">
        <v>215</v>
      </c>
      <c r="AE141" s="6">
        <v>43488</v>
      </c>
      <c r="AF141" s="6">
        <v>43495</v>
      </c>
      <c r="AG141" s="4"/>
    </row>
    <row r="142" spans="1:33" x14ac:dyDescent="0.25">
      <c r="A142" s="4">
        <v>2018</v>
      </c>
      <c r="B142" s="15">
        <v>43374</v>
      </c>
      <c r="C142" s="15">
        <v>43465</v>
      </c>
      <c r="D142" s="4" t="s">
        <v>90</v>
      </c>
      <c r="E142" s="4">
        <v>7</v>
      </c>
      <c r="F142" s="4" t="s">
        <v>249</v>
      </c>
      <c r="G142" s="4" t="s">
        <v>249</v>
      </c>
      <c r="H142" s="4" t="str">
        <f>'[1]31 DE DICIEMBRE 2018 (2)'!CJ139</f>
        <v>SECRETRARIA ADMINISTRATIVA</v>
      </c>
      <c r="I142" s="4" t="str">
        <f>'[1]31 DE DICIEMBRE 2018 (2)'!CG139</f>
        <v>CYNTHIA</v>
      </c>
      <c r="J142" s="4" t="str">
        <f>'[1]31 DE DICIEMBRE 2018 (2)'!CE139</f>
        <v>FERNANDEZ</v>
      </c>
      <c r="K142" s="4" t="str">
        <f>'[1]31 DE DICIEMBRE 2018 (2)'!CF139</f>
        <v>BAUTISTA</v>
      </c>
      <c r="L142" s="4" t="str">
        <f>'[2]2da qna de diciembre para trans'!O138</f>
        <v>Masculino</v>
      </c>
      <c r="M142" s="5">
        <f>'[1]31 DE DICIEMBRE 2018 (2)'!CB139*2</f>
        <v>14000</v>
      </c>
      <c r="N142" s="4" t="s">
        <v>214</v>
      </c>
      <c r="O142" s="5">
        <f>'[1]31 DE DICIEMBRE 2018 (2)'!CD139*2</f>
        <v>12303.06</v>
      </c>
      <c r="P142" s="4" t="s">
        <v>214</v>
      </c>
      <c r="Q142" s="4">
        <v>137</v>
      </c>
      <c r="R142" s="4">
        <v>137</v>
      </c>
      <c r="S142" s="4">
        <v>137</v>
      </c>
      <c r="T142" s="4">
        <v>137</v>
      </c>
      <c r="U142" s="4">
        <v>137</v>
      </c>
      <c r="V142" s="4">
        <v>137</v>
      </c>
      <c r="W142" s="4">
        <v>137</v>
      </c>
      <c r="X142" s="4">
        <v>137</v>
      </c>
      <c r="Y142" s="4">
        <v>137</v>
      </c>
      <c r="Z142" s="4">
        <v>137</v>
      </c>
      <c r="AA142" s="4">
        <v>137</v>
      </c>
      <c r="AB142" s="4">
        <v>137</v>
      </c>
      <c r="AC142" s="4">
        <v>137</v>
      </c>
      <c r="AD142" s="4" t="s">
        <v>215</v>
      </c>
      <c r="AE142" s="6">
        <v>43488</v>
      </c>
      <c r="AF142" s="6">
        <v>43495</v>
      </c>
      <c r="AG142" s="4"/>
    </row>
    <row r="143" spans="1:33" x14ac:dyDescent="0.25">
      <c r="A143" s="4">
        <v>2018</v>
      </c>
      <c r="B143" s="15">
        <v>43374</v>
      </c>
      <c r="C143" s="15">
        <v>43465</v>
      </c>
      <c r="D143" s="4" t="s">
        <v>86</v>
      </c>
      <c r="E143" s="4">
        <v>11</v>
      </c>
      <c r="F143" s="4" t="s">
        <v>247</v>
      </c>
      <c r="G143" s="4" t="s">
        <v>247</v>
      </c>
      <c r="H143" s="4" t="str">
        <f>'[1]31 DE DICIEMBRE 2018 (2)'!CJ140</f>
        <v>BASE DIPUTADOS</v>
      </c>
      <c r="I143" s="4" t="str">
        <f>'[1]31 DE DICIEMBRE 2018 (2)'!CG140</f>
        <v>LUIS FABIAN</v>
      </c>
      <c r="J143" s="4" t="str">
        <f>'[1]31 DE DICIEMBRE 2018 (2)'!CE140</f>
        <v>JUAREZ</v>
      </c>
      <c r="K143" s="4" t="str">
        <f>'[1]31 DE DICIEMBRE 2018 (2)'!CF140</f>
        <v>GOMEZ</v>
      </c>
      <c r="L143" s="4" t="str">
        <f>'[2]2da qna de diciembre para trans'!O139</f>
        <v>Masculino</v>
      </c>
      <c r="M143" s="5">
        <f>'[1]31 DE DICIEMBRE 2018 (2)'!CB140*2</f>
        <v>11887.1</v>
      </c>
      <c r="N143" s="4" t="s">
        <v>214</v>
      </c>
      <c r="O143" s="5">
        <f>'[1]31 DE DICIEMBRE 2018 (2)'!CD140*2</f>
        <v>7222.96</v>
      </c>
      <c r="P143" s="4" t="s">
        <v>214</v>
      </c>
      <c r="Q143" s="4">
        <v>138</v>
      </c>
      <c r="R143" s="4">
        <v>138</v>
      </c>
      <c r="S143" s="4">
        <v>138</v>
      </c>
      <c r="T143" s="4">
        <v>138</v>
      </c>
      <c r="U143" s="4">
        <v>138</v>
      </c>
      <c r="V143" s="4">
        <v>138</v>
      </c>
      <c r="W143" s="4">
        <v>138</v>
      </c>
      <c r="X143" s="4">
        <v>138</v>
      </c>
      <c r="Y143" s="4">
        <v>138</v>
      </c>
      <c r="Z143" s="4">
        <v>138</v>
      </c>
      <c r="AA143" s="4">
        <v>138</v>
      </c>
      <c r="AB143" s="4">
        <v>138</v>
      </c>
      <c r="AC143" s="4">
        <v>138</v>
      </c>
      <c r="AD143" s="4" t="s">
        <v>215</v>
      </c>
      <c r="AE143" s="6">
        <v>43488</v>
      </c>
      <c r="AF143" s="6">
        <v>43495</v>
      </c>
      <c r="AG143" s="4"/>
    </row>
    <row r="144" spans="1:33" x14ac:dyDescent="0.25">
      <c r="A144" s="4">
        <v>2018</v>
      </c>
      <c r="B144" s="15">
        <v>43374</v>
      </c>
      <c r="C144" s="15">
        <v>43465</v>
      </c>
      <c r="D144" s="4" t="s">
        <v>90</v>
      </c>
      <c r="E144" s="4">
        <v>7</v>
      </c>
      <c r="F144" s="4" t="s">
        <v>249</v>
      </c>
      <c r="G144" s="4" t="s">
        <v>249</v>
      </c>
      <c r="H144" s="4" t="str">
        <f>'[1]31 DE DICIEMBRE 2018 (2)'!CJ141</f>
        <v>SECRETRARIA ADMINISTRATIVA</v>
      </c>
      <c r="I144" s="4" t="str">
        <f>'[1]31 DE DICIEMBRE 2018 (2)'!CG141</f>
        <v>ARMANDO</v>
      </c>
      <c r="J144" s="4" t="str">
        <f>'[1]31 DE DICIEMBRE 2018 (2)'!CE141</f>
        <v>VARGAS</v>
      </c>
      <c r="K144" s="4" t="str">
        <f>'[1]31 DE DICIEMBRE 2018 (2)'!CF141</f>
        <v>BAUTISTA</v>
      </c>
      <c r="L144" s="4" t="str">
        <f>'[2]2da qna de diciembre para trans'!O140</f>
        <v>Masculino</v>
      </c>
      <c r="M144" s="5">
        <f>'[1]31 DE DICIEMBRE 2018 (2)'!CB141*2</f>
        <v>14000</v>
      </c>
      <c r="N144" s="4" t="s">
        <v>214</v>
      </c>
      <c r="O144" s="5">
        <f>'[1]31 DE DICIEMBRE 2018 (2)'!CD141*2</f>
        <v>12303.06</v>
      </c>
      <c r="P144" s="4" t="s">
        <v>214</v>
      </c>
      <c r="Q144" s="4">
        <v>139</v>
      </c>
      <c r="R144" s="4">
        <v>139</v>
      </c>
      <c r="S144" s="4">
        <v>139</v>
      </c>
      <c r="T144" s="4">
        <v>139</v>
      </c>
      <c r="U144" s="4">
        <v>139</v>
      </c>
      <c r="V144" s="4">
        <v>139</v>
      </c>
      <c r="W144" s="4">
        <v>139</v>
      </c>
      <c r="X144" s="4">
        <v>139</v>
      </c>
      <c r="Y144" s="4">
        <v>139</v>
      </c>
      <c r="Z144" s="4">
        <v>139</v>
      </c>
      <c r="AA144" s="4">
        <v>139</v>
      </c>
      <c r="AB144" s="4">
        <v>139</v>
      </c>
      <c r="AC144" s="4">
        <v>139</v>
      </c>
      <c r="AD144" s="4" t="s">
        <v>215</v>
      </c>
      <c r="AE144" s="6">
        <v>43488</v>
      </c>
      <c r="AF144" s="6">
        <v>43495</v>
      </c>
      <c r="AG144" s="4"/>
    </row>
    <row r="145" spans="1:33" x14ac:dyDescent="0.25">
      <c r="A145" s="4">
        <v>2018</v>
      </c>
      <c r="B145" s="15">
        <v>43374</v>
      </c>
      <c r="C145" s="15">
        <v>43465</v>
      </c>
      <c r="D145" s="4" t="s">
        <v>90</v>
      </c>
      <c r="E145" s="4">
        <v>13</v>
      </c>
      <c r="F145" s="10" t="s">
        <v>250</v>
      </c>
      <c r="G145" s="10" t="s">
        <v>250</v>
      </c>
      <c r="H145" s="4" t="str">
        <f>'[1]31 DE DICIEMBRE 2018 (2)'!CJ142</f>
        <v>DIRECCION JURIDICA</v>
      </c>
      <c r="I145" s="4" t="str">
        <f>'[1]31 DE DICIEMBRE 2018 (2)'!CG142</f>
        <v>ANDRES</v>
      </c>
      <c r="J145" s="4" t="str">
        <f>'[1]31 DE DICIEMBRE 2018 (2)'!CE142</f>
        <v>HERNANDEZ</v>
      </c>
      <c r="K145" s="4" t="str">
        <f>'[1]31 DE DICIEMBRE 2018 (2)'!CF142</f>
        <v>SEDEÑO</v>
      </c>
      <c r="L145" s="4" t="str">
        <f>'[2]2da qna de diciembre para trans'!O141</f>
        <v>Masculino</v>
      </c>
      <c r="M145" s="5">
        <f>'[1]31 DE DICIEMBRE 2018 (2)'!CB142*2</f>
        <v>11693.46</v>
      </c>
      <c r="N145" s="4" t="s">
        <v>214</v>
      </c>
      <c r="O145" s="5">
        <f>'[1]31 DE DICIEMBRE 2018 (2)'!CD142*2</f>
        <v>10478.299999999999</v>
      </c>
      <c r="P145" s="4" t="s">
        <v>214</v>
      </c>
      <c r="Q145" s="4">
        <v>140</v>
      </c>
      <c r="R145" s="4">
        <v>140</v>
      </c>
      <c r="S145" s="4">
        <v>140</v>
      </c>
      <c r="T145" s="4">
        <v>140</v>
      </c>
      <c r="U145" s="4">
        <v>140</v>
      </c>
      <c r="V145" s="4">
        <v>140</v>
      </c>
      <c r="W145" s="4">
        <v>140</v>
      </c>
      <c r="X145" s="4">
        <v>140</v>
      </c>
      <c r="Y145" s="4">
        <v>140</v>
      </c>
      <c r="Z145" s="4">
        <v>140</v>
      </c>
      <c r="AA145" s="4">
        <v>140</v>
      </c>
      <c r="AB145" s="4">
        <v>140</v>
      </c>
      <c r="AC145" s="4">
        <v>140</v>
      </c>
      <c r="AD145" s="4" t="s">
        <v>215</v>
      </c>
      <c r="AE145" s="6">
        <v>43488</v>
      </c>
      <c r="AF145" s="6">
        <v>43495</v>
      </c>
      <c r="AG145" s="4"/>
    </row>
    <row r="146" spans="1:33" x14ac:dyDescent="0.25">
      <c r="A146" s="4">
        <v>2018</v>
      </c>
      <c r="B146" s="15">
        <v>43374</v>
      </c>
      <c r="C146" s="15">
        <v>43465</v>
      </c>
      <c r="D146" s="4" t="s">
        <v>90</v>
      </c>
      <c r="E146" s="4">
        <v>13</v>
      </c>
      <c r="F146" s="10" t="s">
        <v>250</v>
      </c>
      <c r="G146" s="10" t="s">
        <v>250</v>
      </c>
      <c r="H146" s="4" t="str">
        <f>'[1]31 DE DICIEMBRE 2018 (2)'!CJ143</f>
        <v>DIRECCION JURIDICA</v>
      </c>
      <c r="I146" s="4" t="str">
        <f>'[1]31 DE DICIEMBRE 2018 (2)'!CG143</f>
        <v>GERARDO</v>
      </c>
      <c r="J146" s="4" t="str">
        <f>'[1]31 DE DICIEMBRE 2018 (2)'!CE143</f>
        <v>ZAPATA</v>
      </c>
      <c r="K146" s="4" t="str">
        <f>'[1]31 DE DICIEMBRE 2018 (2)'!CF143</f>
        <v>CAMPECH</v>
      </c>
      <c r="L146" s="4" t="str">
        <f>'[2]2da qna de diciembre para trans'!O142</f>
        <v>Masculino</v>
      </c>
      <c r="M146" s="5">
        <f>'[1]31 DE DICIEMBRE 2018 (2)'!CB143*2</f>
        <v>11693.46</v>
      </c>
      <c r="N146" s="4" t="s">
        <v>214</v>
      </c>
      <c r="O146" s="5">
        <f>'[1]31 DE DICIEMBRE 2018 (2)'!CD143*2</f>
        <v>10478.299999999999</v>
      </c>
      <c r="P146" s="4" t="s">
        <v>214</v>
      </c>
      <c r="Q146" s="4">
        <v>141</v>
      </c>
      <c r="R146" s="4">
        <v>141</v>
      </c>
      <c r="S146" s="4">
        <v>141</v>
      </c>
      <c r="T146" s="4">
        <v>141</v>
      </c>
      <c r="U146" s="4">
        <v>141</v>
      </c>
      <c r="V146" s="4">
        <v>141</v>
      </c>
      <c r="W146" s="4">
        <v>141</v>
      </c>
      <c r="X146" s="4">
        <v>141</v>
      </c>
      <c r="Y146" s="4">
        <v>141</v>
      </c>
      <c r="Z146" s="4">
        <v>141</v>
      </c>
      <c r="AA146" s="4">
        <v>141</v>
      </c>
      <c r="AB146" s="4">
        <v>141</v>
      </c>
      <c r="AC146" s="4">
        <v>141</v>
      </c>
      <c r="AD146" s="4" t="s">
        <v>215</v>
      </c>
      <c r="AE146" s="6">
        <v>43488</v>
      </c>
      <c r="AF146" s="6">
        <v>43495</v>
      </c>
      <c r="AG146" s="4"/>
    </row>
    <row r="147" spans="1:33" x14ac:dyDescent="0.25">
      <c r="A147" s="4">
        <v>2018</v>
      </c>
      <c r="B147" s="15">
        <v>43374</v>
      </c>
      <c r="C147" s="15">
        <v>43465</v>
      </c>
      <c r="D147" s="4" t="s">
        <v>90</v>
      </c>
      <c r="E147" s="4">
        <v>15</v>
      </c>
      <c r="F147" s="4" t="s">
        <v>252</v>
      </c>
      <c r="G147" s="4" t="s">
        <v>252</v>
      </c>
      <c r="H147" s="4" t="str">
        <f>'[1]31 DE DICIEMBRE 2018 (2)'!CJ144</f>
        <v>SECRETRARIA ADMINISTRATIVA</v>
      </c>
      <c r="I147" s="4" t="str">
        <f>'[1]31 DE DICIEMBRE 2018 (2)'!CG144</f>
        <v>EMMA</v>
      </c>
      <c r="J147" s="4" t="str">
        <f>'[1]31 DE DICIEMBRE 2018 (2)'!CE144</f>
        <v>CAMPECH</v>
      </c>
      <c r="K147" s="4" t="str">
        <f>'[1]31 DE DICIEMBRE 2018 (2)'!CF144</f>
        <v>CORTES</v>
      </c>
      <c r="L147" s="4" t="str">
        <f>'[2]2da qna de diciembre para trans'!O143</f>
        <v>Masculino</v>
      </c>
      <c r="M147" s="5">
        <f>'[1]31 DE DICIEMBRE 2018 (2)'!CB144*2</f>
        <v>15828.12</v>
      </c>
      <c r="N147" s="4" t="s">
        <v>214</v>
      </c>
      <c r="O147" s="5">
        <f>'[1]31 DE DICIEMBRE 2018 (2)'!CD144*2</f>
        <v>13740.68</v>
      </c>
      <c r="P147" s="4" t="s">
        <v>214</v>
      </c>
      <c r="Q147" s="4">
        <v>142</v>
      </c>
      <c r="R147" s="4">
        <v>142</v>
      </c>
      <c r="S147" s="4">
        <v>142</v>
      </c>
      <c r="T147" s="4">
        <v>142</v>
      </c>
      <c r="U147" s="4">
        <v>142</v>
      </c>
      <c r="V147" s="4">
        <v>142</v>
      </c>
      <c r="W147" s="4">
        <v>142</v>
      </c>
      <c r="X147" s="4">
        <v>142</v>
      </c>
      <c r="Y147" s="4">
        <v>142</v>
      </c>
      <c r="Z147" s="4">
        <v>142</v>
      </c>
      <c r="AA147" s="4">
        <v>142</v>
      </c>
      <c r="AB147" s="4">
        <v>142</v>
      </c>
      <c r="AC147" s="4">
        <v>142</v>
      </c>
      <c r="AD147" s="4" t="s">
        <v>215</v>
      </c>
      <c r="AE147" s="6">
        <v>43488</v>
      </c>
      <c r="AF147" s="6">
        <v>43495</v>
      </c>
      <c r="AG147" s="4"/>
    </row>
    <row r="148" spans="1:33" x14ac:dyDescent="0.25">
      <c r="A148" s="4">
        <v>2018</v>
      </c>
      <c r="B148" s="15">
        <v>43374</v>
      </c>
      <c r="C148" s="15">
        <v>43465</v>
      </c>
      <c r="D148" s="4" t="s">
        <v>90</v>
      </c>
      <c r="E148" s="4">
        <v>0</v>
      </c>
      <c r="F148" s="10" t="s">
        <v>250</v>
      </c>
      <c r="G148" s="10" t="s">
        <v>250</v>
      </c>
      <c r="H148" s="4" t="str">
        <f>'[1]31 DE DICIEMBRE 2018 (2)'!CJ145</f>
        <v xml:space="preserve">DIRECCIÓN JURIDICA </v>
      </c>
      <c r="I148" s="4" t="str">
        <f>'[1]31 DE DICIEMBRE 2018 (2)'!CG145</f>
        <v xml:space="preserve">MIRIAM </v>
      </c>
      <c r="J148" s="4" t="str">
        <f>'[1]31 DE DICIEMBRE 2018 (2)'!CE145</f>
        <v xml:space="preserve">CORONA </v>
      </c>
      <c r="K148" s="4" t="str">
        <f>'[1]31 DE DICIEMBRE 2018 (2)'!CF145</f>
        <v xml:space="preserve">VELAZQUEZ </v>
      </c>
      <c r="L148" s="4" t="str">
        <f>'[2]2da qna de diciembre para trans'!O144</f>
        <v>Femenino</v>
      </c>
      <c r="M148" s="5">
        <f>'[1]31 DE DICIEMBRE 2018 (2)'!CB145*2</f>
        <v>0</v>
      </c>
      <c r="N148" s="4" t="s">
        <v>214</v>
      </c>
      <c r="O148" s="5">
        <f>'[1]31 DE DICIEMBRE 2018 (2)'!CD145*2</f>
        <v>0</v>
      </c>
      <c r="P148" s="4" t="s">
        <v>214</v>
      </c>
      <c r="Q148" s="4">
        <v>143</v>
      </c>
      <c r="R148" s="4">
        <v>143</v>
      </c>
      <c r="S148" s="4">
        <v>143</v>
      </c>
      <c r="T148" s="4">
        <v>143</v>
      </c>
      <c r="U148" s="4">
        <v>143</v>
      </c>
      <c r="V148" s="4">
        <v>143</v>
      </c>
      <c r="W148" s="4">
        <v>143</v>
      </c>
      <c r="X148" s="4">
        <v>143</v>
      </c>
      <c r="Y148" s="4">
        <v>143</v>
      </c>
      <c r="Z148" s="4">
        <v>143</v>
      </c>
      <c r="AA148" s="4">
        <v>143</v>
      </c>
      <c r="AB148" s="4">
        <v>143</v>
      </c>
      <c r="AC148" s="4">
        <v>143</v>
      </c>
      <c r="AD148" s="4" t="s">
        <v>215</v>
      </c>
      <c r="AE148" s="6">
        <v>43488</v>
      </c>
      <c r="AF148" s="6">
        <v>43495</v>
      </c>
      <c r="AG148" s="4"/>
    </row>
    <row r="149" spans="1:33" x14ac:dyDescent="0.25">
      <c r="A149" s="4">
        <v>2018</v>
      </c>
      <c r="B149" s="15">
        <v>43374</v>
      </c>
      <c r="C149" s="15">
        <v>43465</v>
      </c>
      <c r="D149" s="4" t="s">
        <v>90</v>
      </c>
      <c r="E149" s="4">
        <v>13</v>
      </c>
      <c r="F149" s="10" t="s">
        <v>250</v>
      </c>
      <c r="G149" s="10" t="s">
        <v>250</v>
      </c>
      <c r="H149" s="4" t="str">
        <f>'[1]31 DE DICIEMBRE 2018 (2)'!CJ147</f>
        <v>PERSONAL DIPUTADOS</v>
      </c>
      <c r="I149" s="4" t="str">
        <f>'[1]31 DE DICIEMBRE 2018 (2)'!CG147</f>
        <v>NELLY</v>
      </c>
      <c r="J149" s="4" t="str">
        <f>'[1]31 DE DICIEMBRE 2018 (2)'!CE147</f>
        <v>LOPANCE</v>
      </c>
      <c r="K149" s="4" t="str">
        <f>'[1]31 DE DICIEMBRE 2018 (2)'!CF147</f>
        <v>ALCANTARA</v>
      </c>
      <c r="L149" s="4" t="str">
        <f>'[2]2da qna de diciembre para trans'!O146</f>
        <v>Femenino</v>
      </c>
      <c r="M149" s="5">
        <f>'[1]31 DE DICIEMBRE 2018 (2)'!CB147*2</f>
        <v>11900.6</v>
      </c>
      <c r="N149" s="4" t="s">
        <v>214</v>
      </c>
      <c r="O149" s="5">
        <f>'[1]31 DE DICIEMBRE 2018 (2)'!CD147*2</f>
        <v>10648.32</v>
      </c>
      <c r="P149" s="4" t="s">
        <v>214</v>
      </c>
      <c r="Q149" s="4">
        <v>145</v>
      </c>
      <c r="R149" s="4">
        <v>145</v>
      </c>
      <c r="S149" s="4">
        <v>145</v>
      </c>
      <c r="T149" s="4">
        <v>145</v>
      </c>
      <c r="U149" s="4">
        <v>145</v>
      </c>
      <c r="V149" s="4">
        <v>145</v>
      </c>
      <c r="W149" s="4">
        <v>145</v>
      </c>
      <c r="X149" s="4">
        <v>145</v>
      </c>
      <c r="Y149" s="4">
        <v>145</v>
      </c>
      <c r="Z149" s="4">
        <v>145</v>
      </c>
      <c r="AA149" s="4">
        <v>145</v>
      </c>
      <c r="AB149" s="4">
        <v>145</v>
      </c>
      <c r="AC149" s="4">
        <v>145</v>
      </c>
      <c r="AD149" s="4" t="s">
        <v>215</v>
      </c>
      <c r="AE149" s="6">
        <v>43488</v>
      </c>
      <c r="AF149" s="6">
        <v>43495</v>
      </c>
      <c r="AG149" s="4"/>
    </row>
    <row r="150" spans="1:33" x14ac:dyDescent="0.25">
      <c r="A150" s="4">
        <v>2018</v>
      </c>
      <c r="B150" s="15">
        <v>43374</v>
      </c>
      <c r="C150" s="15">
        <v>43465</v>
      </c>
      <c r="D150" s="4" t="s">
        <v>86</v>
      </c>
      <c r="E150" s="4">
        <v>12</v>
      </c>
      <c r="F150" s="4" t="s">
        <v>246</v>
      </c>
      <c r="G150" s="4" t="s">
        <v>246</v>
      </c>
      <c r="H150" s="4" t="str">
        <f>'[1]31 DE DICIEMBRE 2018 (2)'!CJ148</f>
        <v>BASE DIPUTADOS</v>
      </c>
      <c r="I150" s="4" t="str">
        <f>'[1]31 DE DICIEMBRE 2018 (2)'!CG148</f>
        <v>MARY CARMEN</v>
      </c>
      <c r="J150" s="4" t="str">
        <f>'[1]31 DE DICIEMBRE 2018 (2)'!CE148</f>
        <v>PORTILLO</v>
      </c>
      <c r="K150" s="4" t="str">
        <f>'[1]31 DE DICIEMBRE 2018 (2)'!CF148</f>
        <v>PEREZ</v>
      </c>
      <c r="L150" s="4" t="str">
        <f>'[2]2da qna de diciembre para trans'!O147</f>
        <v>Masculino</v>
      </c>
      <c r="M150" s="5">
        <f>'[1]31 DE DICIEMBRE 2018 (2)'!CB148*2</f>
        <v>9962.16</v>
      </c>
      <c r="N150" s="4" t="s">
        <v>214</v>
      </c>
      <c r="O150" s="5">
        <f>'[1]31 DE DICIEMBRE 2018 (2)'!CD148*2</f>
        <v>6789.62</v>
      </c>
      <c r="P150" s="4" t="s">
        <v>214</v>
      </c>
      <c r="Q150" s="4">
        <v>146</v>
      </c>
      <c r="R150" s="4">
        <v>146</v>
      </c>
      <c r="S150" s="4">
        <v>146</v>
      </c>
      <c r="T150" s="4">
        <v>146</v>
      </c>
      <c r="U150" s="4">
        <v>146</v>
      </c>
      <c r="V150" s="4">
        <v>146</v>
      </c>
      <c r="W150" s="4">
        <v>146</v>
      </c>
      <c r="X150" s="4">
        <v>146</v>
      </c>
      <c r="Y150" s="4">
        <v>146</v>
      </c>
      <c r="Z150" s="4">
        <v>146</v>
      </c>
      <c r="AA150" s="4">
        <v>146</v>
      </c>
      <c r="AB150" s="4">
        <v>146</v>
      </c>
      <c r="AC150" s="4">
        <v>146</v>
      </c>
      <c r="AD150" s="4" t="s">
        <v>215</v>
      </c>
      <c r="AE150" s="6">
        <v>43488</v>
      </c>
      <c r="AF150" s="6">
        <v>43495</v>
      </c>
      <c r="AG150" s="4"/>
    </row>
    <row r="151" spans="1:33" x14ac:dyDescent="0.25">
      <c r="A151" s="4">
        <v>2018</v>
      </c>
      <c r="B151" s="15">
        <v>43374</v>
      </c>
      <c r="C151" s="15">
        <v>43465</v>
      </c>
      <c r="D151" s="4" t="s">
        <v>86</v>
      </c>
      <c r="E151" s="4">
        <v>17</v>
      </c>
      <c r="F151" s="4" t="s">
        <v>253</v>
      </c>
      <c r="G151" s="4" t="s">
        <v>253</v>
      </c>
      <c r="H151" s="4" t="str">
        <f>'[1]31 DE DICIEMBRE 2018 (2)'!CJ149</f>
        <v>RECURSOS HUMANOS</v>
      </c>
      <c r="I151" s="4" t="str">
        <f>'[1]31 DE DICIEMBRE 2018 (2)'!CG149</f>
        <v>JUAN MAURICIO</v>
      </c>
      <c r="J151" s="4" t="str">
        <f>'[1]31 DE DICIEMBRE 2018 (2)'!CE149</f>
        <v>GONZALEZ</v>
      </c>
      <c r="K151" s="4" t="str">
        <f>'[1]31 DE DICIEMBRE 2018 (2)'!CF149</f>
        <v>ARAGON</v>
      </c>
      <c r="L151" s="4" t="str">
        <f>'[2]2da qna de diciembre para trans'!O148</f>
        <v>Masculino</v>
      </c>
      <c r="M151" s="5">
        <f>'[1]31 DE DICIEMBRE 2018 (2)'!CB149*2</f>
        <v>0</v>
      </c>
      <c r="N151" s="4" t="s">
        <v>214</v>
      </c>
      <c r="O151" s="5">
        <f>'[1]31 DE DICIEMBRE 2018 (2)'!CD149*2</f>
        <v>0</v>
      </c>
      <c r="P151" s="4" t="s">
        <v>214</v>
      </c>
      <c r="Q151" s="4">
        <v>147</v>
      </c>
      <c r="R151" s="4">
        <v>147</v>
      </c>
      <c r="S151" s="4">
        <v>147</v>
      </c>
      <c r="T151" s="4">
        <v>147</v>
      </c>
      <c r="U151" s="4">
        <v>147</v>
      </c>
      <c r="V151" s="4">
        <v>147</v>
      </c>
      <c r="W151" s="4">
        <v>147</v>
      </c>
      <c r="X151" s="4">
        <v>147</v>
      </c>
      <c r="Y151" s="4">
        <v>147</v>
      </c>
      <c r="Z151" s="4">
        <v>147</v>
      </c>
      <c r="AA151" s="4">
        <v>147</v>
      </c>
      <c r="AB151" s="4">
        <v>147</v>
      </c>
      <c r="AC151" s="4">
        <v>147</v>
      </c>
      <c r="AD151" s="4" t="s">
        <v>215</v>
      </c>
      <c r="AE151" s="6">
        <v>43488</v>
      </c>
      <c r="AF151" s="6">
        <v>43495</v>
      </c>
      <c r="AG151" s="4"/>
    </row>
    <row r="152" spans="1:33" x14ac:dyDescent="0.25">
      <c r="A152" s="4">
        <v>2018</v>
      </c>
      <c r="B152" s="15">
        <v>43374</v>
      </c>
      <c r="C152" s="15">
        <v>43465</v>
      </c>
      <c r="D152" s="4" t="s">
        <v>90</v>
      </c>
      <c r="E152" s="4">
        <v>13</v>
      </c>
      <c r="F152" s="10" t="s">
        <v>250</v>
      </c>
      <c r="G152" s="10" t="s">
        <v>250</v>
      </c>
      <c r="H152" s="4" t="str">
        <f>'[1]31 DE DICIEMBRE 2018 (2)'!CJ150</f>
        <v>INSTITUTO DE ESTUDIOS LEGISLATIVOS</v>
      </c>
      <c r="I152" s="4" t="str">
        <f>'[1]31 DE DICIEMBRE 2018 (2)'!CG150</f>
        <v>JORGE</v>
      </c>
      <c r="J152" s="4" t="str">
        <f>'[1]31 DE DICIEMBRE 2018 (2)'!CE150</f>
        <v>ROMANO</v>
      </c>
      <c r="K152" s="4" t="str">
        <f>'[1]31 DE DICIEMBRE 2018 (2)'!CF150</f>
        <v>RUGERIO</v>
      </c>
      <c r="L152" s="4" t="str">
        <f>'[2]2da qna de diciembre para trans'!O149</f>
        <v>Femenino</v>
      </c>
      <c r="M152" s="5">
        <f>'[1]31 DE DICIEMBRE 2018 (2)'!CB150*2</f>
        <v>6000</v>
      </c>
      <c r="N152" s="4" t="s">
        <v>214</v>
      </c>
      <c r="O152" s="5">
        <f>'[1]31 DE DICIEMBRE 2018 (2)'!CD150*2</f>
        <v>5593.1</v>
      </c>
      <c r="P152" s="4" t="s">
        <v>214</v>
      </c>
      <c r="Q152" s="4">
        <v>148</v>
      </c>
      <c r="R152" s="4">
        <v>148</v>
      </c>
      <c r="S152" s="4">
        <v>148</v>
      </c>
      <c r="T152" s="4">
        <v>148</v>
      </c>
      <c r="U152" s="4">
        <v>148</v>
      </c>
      <c r="V152" s="4">
        <v>148</v>
      </c>
      <c r="W152" s="4">
        <v>148</v>
      </c>
      <c r="X152" s="4">
        <v>148</v>
      </c>
      <c r="Y152" s="4">
        <v>148</v>
      </c>
      <c r="Z152" s="4">
        <v>148</v>
      </c>
      <c r="AA152" s="4">
        <v>148</v>
      </c>
      <c r="AB152" s="4">
        <v>148</v>
      </c>
      <c r="AC152" s="4">
        <v>148</v>
      </c>
      <c r="AD152" s="4" t="s">
        <v>215</v>
      </c>
      <c r="AE152" s="6">
        <v>43488</v>
      </c>
      <c r="AF152" s="6">
        <v>43495</v>
      </c>
      <c r="AG152" s="4"/>
    </row>
    <row r="153" spans="1:33" x14ac:dyDescent="0.25">
      <c r="A153" s="4">
        <v>2018</v>
      </c>
      <c r="B153" s="15">
        <v>43374</v>
      </c>
      <c r="C153" s="15">
        <v>43465</v>
      </c>
      <c r="D153" s="4" t="s">
        <v>86</v>
      </c>
      <c r="E153" s="4">
        <v>11</v>
      </c>
      <c r="F153" s="4" t="s">
        <v>247</v>
      </c>
      <c r="G153" s="4" t="s">
        <v>247</v>
      </c>
      <c r="H153" s="4" t="str">
        <f>'[1]31 DE DICIEMBRE 2018 (2)'!CJ151</f>
        <v>RECURSOS HUMANOS</v>
      </c>
      <c r="I153" s="4" t="str">
        <f>'[1]31 DE DICIEMBRE 2018 (2)'!CG151</f>
        <v>YANET</v>
      </c>
      <c r="J153" s="4" t="str">
        <f>'[1]31 DE DICIEMBRE 2018 (2)'!CE151</f>
        <v>XOCHITOTOTL</v>
      </c>
      <c r="K153" s="4" t="str">
        <f>'[1]31 DE DICIEMBRE 2018 (2)'!CF151</f>
        <v>SERRANO</v>
      </c>
      <c r="L153" s="4" t="str">
        <f>'[2]2da qna de diciembre para trans'!O150</f>
        <v>Femenino</v>
      </c>
      <c r="M153" s="5">
        <f>'[1]31 DE DICIEMBRE 2018 (2)'!CB151*2</f>
        <v>15993.78</v>
      </c>
      <c r="N153" s="4" t="s">
        <v>214</v>
      </c>
      <c r="O153" s="5">
        <f>'[1]31 DE DICIEMBRE 2018 (2)'!CD151*2</f>
        <v>11037.54</v>
      </c>
      <c r="P153" s="4" t="s">
        <v>214</v>
      </c>
      <c r="Q153" s="4">
        <v>149</v>
      </c>
      <c r="R153" s="4">
        <v>149</v>
      </c>
      <c r="S153" s="4">
        <v>149</v>
      </c>
      <c r="T153" s="4">
        <v>149</v>
      </c>
      <c r="U153" s="4">
        <v>149</v>
      </c>
      <c r="V153" s="4">
        <v>149</v>
      </c>
      <c r="W153" s="4">
        <v>149</v>
      </c>
      <c r="X153" s="4">
        <v>149</v>
      </c>
      <c r="Y153" s="4">
        <v>149</v>
      </c>
      <c r="Z153" s="4">
        <v>149</v>
      </c>
      <c r="AA153" s="4">
        <v>149</v>
      </c>
      <c r="AB153" s="4">
        <v>149</v>
      </c>
      <c r="AC153" s="4">
        <v>149</v>
      </c>
      <c r="AD153" s="4" t="s">
        <v>215</v>
      </c>
      <c r="AE153" s="6">
        <v>43488</v>
      </c>
      <c r="AF153" s="6">
        <v>43495</v>
      </c>
      <c r="AG153" s="4"/>
    </row>
    <row r="154" spans="1:33" x14ac:dyDescent="0.25">
      <c r="A154" s="4">
        <v>2018</v>
      </c>
      <c r="B154" s="15">
        <v>43374</v>
      </c>
      <c r="C154" s="15">
        <v>43465</v>
      </c>
      <c r="D154" s="4" t="s">
        <v>90</v>
      </c>
      <c r="E154" s="4">
        <v>13</v>
      </c>
      <c r="F154" s="10" t="s">
        <v>250</v>
      </c>
      <c r="G154" s="10" t="s">
        <v>250</v>
      </c>
      <c r="H154" s="4" t="str">
        <f>'[1]31 DE DICIEMBRE 2018 (2)'!CJ152</f>
        <v>BASE DIPUTADOS</v>
      </c>
      <c r="I154" s="4" t="str">
        <f>'[1]31 DE DICIEMBRE 2018 (2)'!CG152</f>
        <v>KARLA</v>
      </c>
      <c r="J154" s="4" t="str">
        <f>'[1]31 DE DICIEMBRE 2018 (2)'!CE152</f>
        <v>MENDIETA</v>
      </c>
      <c r="K154" s="4" t="str">
        <f>'[1]31 DE DICIEMBRE 2018 (2)'!CF152</f>
        <v>PEREGRINO</v>
      </c>
      <c r="L154" s="4" t="str">
        <f>'[2]2da qna de diciembre para trans'!O151</f>
        <v>Masculino</v>
      </c>
      <c r="M154" s="5">
        <f>'[1]31 DE DICIEMBRE 2018 (2)'!CB152*2</f>
        <v>8768.16</v>
      </c>
      <c r="N154" s="4" t="s">
        <v>214</v>
      </c>
      <c r="O154" s="5">
        <f>'[1]31 DE DICIEMBRE 2018 (2)'!CD152*2</f>
        <v>8052.96</v>
      </c>
      <c r="P154" s="4" t="s">
        <v>214</v>
      </c>
      <c r="Q154" s="4">
        <v>150</v>
      </c>
      <c r="R154" s="4">
        <v>150</v>
      </c>
      <c r="S154" s="4">
        <v>150</v>
      </c>
      <c r="T154" s="4">
        <v>150</v>
      </c>
      <c r="U154" s="4">
        <v>150</v>
      </c>
      <c r="V154" s="4">
        <v>150</v>
      </c>
      <c r="W154" s="4">
        <v>150</v>
      </c>
      <c r="X154" s="4">
        <v>150</v>
      </c>
      <c r="Y154" s="4">
        <v>150</v>
      </c>
      <c r="Z154" s="4">
        <v>150</v>
      </c>
      <c r="AA154" s="4">
        <v>150</v>
      </c>
      <c r="AB154" s="4">
        <v>150</v>
      </c>
      <c r="AC154" s="4">
        <v>150</v>
      </c>
      <c r="AD154" s="4" t="s">
        <v>215</v>
      </c>
      <c r="AE154" s="6">
        <v>43488</v>
      </c>
      <c r="AF154" s="6">
        <v>43495</v>
      </c>
      <c r="AG154" s="4"/>
    </row>
    <row r="155" spans="1:33" x14ac:dyDescent="0.25">
      <c r="A155" s="4">
        <v>2018</v>
      </c>
      <c r="B155" s="15">
        <v>43374</v>
      </c>
      <c r="C155" s="15">
        <v>43465</v>
      </c>
      <c r="D155" s="4" t="s">
        <v>90</v>
      </c>
      <c r="E155" s="4">
        <v>7</v>
      </c>
      <c r="F155" s="4" t="s">
        <v>249</v>
      </c>
      <c r="G155" s="4" t="s">
        <v>249</v>
      </c>
      <c r="H155" s="4" t="str">
        <f>'[1]31 DE DICIEMBRE 2018 (2)'!CJ153</f>
        <v>JUNTA DE COORDINACION Y CONCERTACION POL</v>
      </c>
      <c r="I155" s="4" t="str">
        <f>'[1]31 DE DICIEMBRE 2018 (2)'!CG153</f>
        <v>AGUSTIN OSCAR</v>
      </c>
      <c r="J155" s="4" t="str">
        <f>'[1]31 DE DICIEMBRE 2018 (2)'!CE153</f>
        <v>VILLORDO</v>
      </c>
      <c r="K155" s="4" t="str">
        <f>'[1]31 DE DICIEMBRE 2018 (2)'!CF153</f>
        <v>GONZALEZ</v>
      </c>
      <c r="L155" s="4" t="str">
        <f>'[2]2da qna de diciembre para trans'!O152</f>
        <v>Femenino</v>
      </c>
      <c r="M155" s="5">
        <f>'[1]31 DE DICIEMBRE 2018 (2)'!CB153*2</f>
        <v>28000</v>
      </c>
      <c r="N155" s="4" t="s">
        <v>214</v>
      </c>
      <c r="O155" s="5">
        <f>'[1]31 DE DICIEMBRE 2018 (2)'!CD153*2</f>
        <v>23231.040000000001</v>
      </c>
      <c r="P155" s="4" t="s">
        <v>214</v>
      </c>
      <c r="Q155" s="4">
        <v>151</v>
      </c>
      <c r="R155" s="4">
        <v>151</v>
      </c>
      <c r="S155" s="4">
        <v>151</v>
      </c>
      <c r="T155" s="4">
        <v>151</v>
      </c>
      <c r="U155" s="4">
        <v>151</v>
      </c>
      <c r="V155" s="4">
        <v>151</v>
      </c>
      <c r="W155" s="4">
        <v>151</v>
      </c>
      <c r="X155" s="4">
        <v>151</v>
      </c>
      <c r="Y155" s="4">
        <v>151</v>
      </c>
      <c r="Z155" s="4">
        <v>151</v>
      </c>
      <c r="AA155" s="4">
        <v>151</v>
      </c>
      <c r="AB155" s="4">
        <v>151</v>
      </c>
      <c r="AC155" s="4">
        <v>151</v>
      </c>
      <c r="AD155" s="4" t="s">
        <v>215</v>
      </c>
      <c r="AE155" s="6">
        <v>43488</v>
      </c>
      <c r="AF155" s="6">
        <v>43495</v>
      </c>
      <c r="AG155" s="4"/>
    </row>
    <row r="156" spans="1:33" x14ac:dyDescent="0.25">
      <c r="A156" s="4">
        <v>2018</v>
      </c>
      <c r="B156" s="15">
        <v>43374</v>
      </c>
      <c r="C156" s="15">
        <v>43465</v>
      </c>
      <c r="D156" s="4" t="s">
        <v>86</v>
      </c>
      <c r="E156" s="4">
        <v>12</v>
      </c>
      <c r="F156" s="4" t="s">
        <v>246</v>
      </c>
      <c r="G156" s="4" t="s">
        <v>246</v>
      </c>
      <c r="H156" s="4" t="str">
        <f>'[1]31 DE DICIEMBRE 2018 (2)'!CJ154</f>
        <v>RECEPCIÓN</v>
      </c>
      <c r="I156" s="4" t="str">
        <f>'[1]31 DE DICIEMBRE 2018 (2)'!CG154</f>
        <v>VIANCA ARISOL</v>
      </c>
      <c r="J156" s="4" t="str">
        <f>'[1]31 DE DICIEMBRE 2018 (2)'!CE154</f>
        <v>ZACAPA</v>
      </c>
      <c r="K156" s="4" t="str">
        <f>'[1]31 DE DICIEMBRE 2018 (2)'!CF154</f>
        <v>ZEMPOALTECA</v>
      </c>
      <c r="L156" s="4" t="str">
        <f>'[2]2da qna de diciembre para trans'!O153</f>
        <v>Masculino</v>
      </c>
      <c r="M156" s="5">
        <f>'[1]31 DE DICIEMBRE 2018 (2)'!CB154*2</f>
        <v>9962.16</v>
      </c>
      <c r="N156" s="4" t="s">
        <v>214</v>
      </c>
      <c r="O156" s="5">
        <f>'[1]31 DE DICIEMBRE 2018 (2)'!CD154*2</f>
        <v>8093.08</v>
      </c>
      <c r="P156" s="4" t="s">
        <v>214</v>
      </c>
      <c r="Q156" s="4">
        <v>152</v>
      </c>
      <c r="R156" s="4">
        <v>152</v>
      </c>
      <c r="S156" s="4">
        <v>152</v>
      </c>
      <c r="T156" s="4">
        <v>152</v>
      </c>
      <c r="U156" s="4">
        <v>152</v>
      </c>
      <c r="V156" s="4">
        <v>152</v>
      </c>
      <c r="W156" s="4">
        <v>152</v>
      </c>
      <c r="X156" s="4">
        <v>152</v>
      </c>
      <c r="Y156" s="4">
        <v>152</v>
      </c>
      <c r="Z156" s="4">
        <v>152</v>
      </c>
      <c r="AA156" s="4">
        <v>152</v>
      </c>
      <c r="AB156" s="4">
        <v>152</v>
      </c>
      <c r="AC156" s="4">
        <v>152</v>
      </c>
      <c r="AD156" s="4" t="s">
        <v>215</v>
      </c>
      <c r="AE156" s="6">
        <v>43488</v>
      </c>
      <c r="AF156" s="6">
        <v>43495</v>
      </c>
      <c r="AG156" s="4"/>
    </row>
    <row r="157" spans="1:33" x14ac:dyDescent="0.25">
      <c r="A157" s="4">
        <v>2018</v>
      </c>
      <c r="B157" s="15">
        <v>43374</v>
      </c>
      <c r="C157" s="15">
        <v>43465</v>
      </c>
      <c r="D157" s="4" t="s">
        <v>90</v>
      </c>
      <c r="E157" s="4">
        <v>13</v>
      </c>
      <c r="F157" s="10" t="s">
        <v>250</v>
      </c>
      <c r="G157" s="10" t="s">
        <v>250</v>
      </c>
      <c r="H157" s="4" t="str">
        <f>'[1]31 DE DICIEMBRE 2018 (2)'!CJ155</f>
        <v>SECRETARIA PARLAMENTARIA</v>
      </c>
      <c r="I157" s="4" t="str">
        <f>'[1]31 DE DICIEMBRE 2018 (2)'!CG155</f>
        <v>CELEDONIO</v>
      </c>
      <c r="J157" s="4" t="str">
        <f>'[1]31 DE DICIEMBRE 2018 (2)'!CE155</f>
        <v>LANDER</v>
      </c>
      <c r="K157" s="4" t="str">
        <f>'[1]31 DE DICIEMBRE 2018 (2)'!CF155</f>
        <v>RAMIREZ</v>
      </c>
      <c r="L157" s="4" t="str">
        <f>'[2]2da qna de diciembre para trans'!O154</f>
        <v>Masculino</v>
      </c>
      <c r="M157" s="5">
        <f>'[1]31 DE DICIEMBRE 2018 (2)'!CB155*2</f>
        <v>8125</v>
      </c>
      <c r="N157" s="4" t="s">
        <v>214</v>
      </c>
      <c r="O157" s="5">
        <f>'[1]31 DE DICIEMBRE 2018 (2)'!CD155*2</f>
        <v>7486.9</v>
      </c>
      <c r="P157" s="4" t="s">
        <v>214</v>
      </c>
      <c r="Q157" s="4">
        <v>153</v>
      </c>
      <c r="R157" s="4">
        <v>153</v>
      </c>
      <c r="S157" s="4">
        <v>153</v>
      </c>
      <c r="T157" s="4">
        <v>153</v>
      </c>
      <c r="U157" s="4">
        <v>153</v>
      </c>
      <c r="V157" s="4">
        <v>153</v>
      </c>
      <c r="W157" s="4">
        <v>153</v>
      </c>
      <c r="X157" s="4">
        <v>153</v>
      </c>
      <c r="Y157" s="4">
        <v>153</v>
      </c>
      <c r="Z157" s="4">
        <v>153</v>
      </c>
      <c r="AA157" s="4">
        <v>153</v>
      </c>
      <c r="AB157" s="4">
        <v>153</v>
      </c>
      <c r="AC157" s="4">
        <v>153</v>
      </c>
      <c r="AD157" s="4" t="s">
        <v>215</v>
      </c>
      <c r="AE157" s="6">
        <v>43488</v>
      </c>
      <c r="AF157" s="6">
        <v>43495</v>
      </c>
      <c r="AG157" s="4"/>
    </row>
    <row r="158" spans="1:33" x14ac:dyDescent="0.25">
      <c r="A158" s="4">
        <v>2018</v>
      </c>
      <c r="B158" s="15">
        <v>43374</v>
      </c>
      <c r="C158" s="15">
        <v>43465</v>
      </c>
      <c r="D158" s="4" t="s">
        <v>90</v>
      </c>
      <c r="E158" s="4">
        <v>13</v>
      </c>
      <c r="F158" s="10" t="s">
        <v>250</v>
      </c>
      <c r="G158" s="10" t="s">
        <v>250</v>
      </c>
      <c r="H158" s="4" t="str">
        <f>'[1]31 DE DICIEMBRE 2018 (2)'!CJ156</f>
        <v>SITE SECRETARIA ADMINISTRATIVA</v>
      </c>
      <c r="I158" s="4" t="str">
        <f>'[1]31 DE DICIEMBRE 2018 (2)'!CG156</f>
        <v>SAMUEL</v>
      </c>
      <c r="J158" s="4" t="str">
        <f>'[1]31 DE DICIEMBRE 2018 (2)'!CE156</f>
        <v>ROMERO</v>
      </c>
      <c r="K158" s="4" t="str">
        <f>'[1]31 DE DICIEMBRE 2018 (2)'!CF156</f>
        <v>MUÑOZ</v>
      </c>
      <c r="L158" s="4" t="str">
        <f>'[2]2da qna de diciembre para trans'!O155</f>
        <v>Femenino</v>
      </c>
      <c r="M158" s="5">
        <f>'[1]31 DE DICIEMBRE 2018 (2)'!CB156*2</f>
        <v>11693.46</v>
      </c>
      <c r="N158" s="4" t="s">
        <v>214</v>
      </c>
      <c r="O158" s="5">
        <f>'[1]31 DE DICIEMBRE 2018 (2)'!CD156*2</f>
        <v>10478.299999999999</v>
      </c>
      <c r="P158" s="4" t="s">
        <v>214</v>
      </c>
      <c r="Q158" s="4">
        <v>154</v>
      </c>
      <c r="R158" s="4">
        <v>154</v>
      </c>
      <c r="S158" s="4">
        <v>154</v>
      </c>
      <c r="T158" s="4">
        <v>154</v>
      </c>
      <c r="U158" s="4">
        <v>154</v>
      </c>
      <c r="V158" s="4">
        <v>154</v>
      </c>
      <c r="W158" s="4">
        <v>154</v>
      </c>
      <c r="X158" s="4">
        <v>154</v>
      </c>
      <c r="Y158" s="4">
        <v>154</v>
      </c>
      <c r="Z158" s="4">
        <v>154</v>
      </c>
      <c r="AA158" s="4">
        <v>154</v>
      </c>
      <c r="AB158" s="4">
        <v>154</v>
      </c>
      <c r="AC158" s="4">
        <v>154</v>
      </c>
      <c r="AD158" s="4" t="s">
        <v>215</v>
      </c>
      <c r="AE158" s="6">
        <v>43488</v>
      </c>
      <c r="AF158" s="6">
        <v>43495</v>
      </c>
      <c r="AG158" s="4"/>
    </row>
    <row r="159" spans="1:33" x14ac:dyDescent="0.25">
      <c r="A159" s="4">
        <v>2018</v>
      </c>
      <c r="B159" s="15">
        <v>43374</v>
      </c>
      <c r="C159" s="15">
        <v>43465</v>
      </c>
      <c r="D159" s="4" t="s">
        <v>86</v>
      </c>
      <c r="E159" s="4">
        <v>11</v>
      </c>
      <c r="F159" s="4" t="s">
        <v>247</v>
      </c>
      <c r="G159" s="4" t="s">
        <v>247</v>
      </c>
      <c r="H159" s="4" t="str">
        <f>'[1]31 DE DICIEMBRE 2018 (2)'!CJ157</f>
        <v>INSTITUTO DE ESTUDIOS LEGISLATIVOS</v>
      </c>
      <c r="I159" s="4" t="str">
        <f>'[1]31 DE DICIEMBRE 2018 (2)'!CG157</f>
        <v>JANNET</v>
      </c>
      <c r="J159" s="4" t="str">
        <f>'[1]31 DE DICIEMBRE 2018 (2)'!CE157</f>
        <v>VELAZQUEZ</v>
      </c>
      <c r="K159" s="4" t="str">
        <f>'[1]31 DE DICIEMBRE 2018 (2)'!CF157</f>
        <v>BAEZ</v>
      </c>
      <c r="L159" s="4" t="str">
        <f>'[2]2da qna de diciembre para trans'!O156</f>
        <v>Femenino</v>
      </c>
      <c r="M159" s="5">
        <f>'[1]31 DE DICIEMBRE 2018 (2)'!CB157*2</f>
        <v>13993.78</v>
      </c>
      <c r="N159" s="4" t="s">
        <v>214</v>
      </c>
      <c r="O159" s="5">
        <f>'[1]31 DE DICIEMBRE 2018 (2)'!CD157*2</f>
        <v>10772.74</v>
      </c>
      <c r="P159" s="4" t="s">
        <v>214</v>
      </c>
      <c r="Q159" s="4">
        <v>155</v>
      </c>
      <c r="R159" s="4">
        <v>155</v>
      </c>
      <c r="S159" s="4">
        <v>155</v>
      </c>
      <c r="T159" s="4">
        <v>155</v>
      </c>
      <c r="U159" s="4">
        <v>155</v>
      </c>
      <c r="V159" s="4">
        <v>155</v>
      </c>
      <c r="W159" s="4">
        <v>155</v>
      </c>
      <c r="X159" s="4">
        <v>155</v>
      </c>
      <c r="Y159" s="4">
        <v>155</v>
      </c>
      <c r="Z159" s="4">
        <v>155</v>
      </c>
      <c r="AA159" s="4">
        <v>155</v>
      </c>
      <c r="AB159" s="4">
        <v>155</v>
      </c>
      <c r="AC159" s="4">
        <v>155</v>
      </c>
      <c r="AD159" s="4" t="s">
        <v>215</v>
      </c>
      <c r="AE159" s="6">
        <v>43488</v>
      </c>
      <c r="AF159" s="6">
        <v>43495</v>
      </c>
      <c r="AG159" s="4"/>
    </row>
    <row r="160" spans="1:33" x14ac:dyDescent="0.25">
      <c r="A160" s="4">
        <v>2018</v>
      </c>
      <c r="B160" s="15">
        <v>43374</v>
      </c>
      <c r="C160" s="15">
        <v>43465</v>
      </c>
      <c r="D160" s="4" t="s">
        <v>90</v>
      </c>
      <c r="E160" s="4">
        <v>13</v>
      </c>
      <c r="F160" s="10" t="s">
        <v>250</v>
      </c>
      <c r="G160" s="10" t="s">
        <v>250</v>
      </c>
      <c r="H160" s="4" t="str">
        <f>'[1]31 DE DICIEMBRE 2018 (2)'!CJ158</f>
        <v>RECEPCIÓN</v>
      </c>
      <c r="I160" s="4" t="str">
        <f>'[1]31 DE DICIEMBRE 2018 (2)'!CG158</f>
        <v>SARAI</v>
      </c>
      <c r="J160" s="4" t="str">
        <f>'[1]31 DE DICIEMBRE 2018 (2)'!CE158</f>
        <v>MARTINEZ</v>
      </c>
      <c r="K160" s="4" t="str">
        <f>'[1]31 DE DICIEMBRE 2018 (2)'!CF158</f>
        <v>CASTILLO</v>
      </c>
      <c r="L160" s="4" t="str">
        <f>'[2]2da qna de diciembre para trans'!O157</f>
        <v>Femenino</v>
      </c>
      <c r="M160" s="5">
        <f>'[1]31 DE DICIEMBRE 2018 (2)'!CB158*2</f>
        <v>11900.58</v>
      </c>
      <c r="N160" s="4" t="s">
        <v>214</v>
      </c>
      <c r="O160" s="5">
        <f>'[1]31 DE DICIEMBRE 2018 (2)'!CD158*2</f>
        <v>10648.3</v>
      </c>
      <c r="P160" s="4" t="s">
        <v>214</v>
      </c>
      <c r="Q160" s="4">
        <v>156</v>
      </c>
      <c r="R160" s="4">
        <v>156</v>
      </c>
      <c r="S160" s="4">
        <v>156</v>
      </c>
      <c r="T160" s="4">
        <v>156</v>
      </c>
      <c r="U160" s="4">
        <v>156</v>
      </c>
      <c r="V160" s="4">
        <v>156</v>
      </c>
      <c r="W160" s="4">
        <v>156</v>
      </c>
      <c r="X160" s="4">
        <v>156</v>
      </c>
      <c r="Y160" s="4">
        <v>156</v>
      </c>
      <c r="Z160" s="4">
        <v>156</v>
      </c>
      <c r="AA160" s="4">
        <v>156</v>
      </c>
      <c r="AB160" s="4">
        <v>156</v>
      </c>
      <c r="AC160" s="4">
        <v>156</v>
      </c>
      <c r="AD160" s="4" t="s">
        <v>215</v>
      </c>
      <c r="AE160" s="6">
        <v>43488</v>
      </c>
      <c r="AF160" s="6">
        <v>43495</v>
      </c>
      <c r="AG160" s="4"/>
    </row>
    <row r="161" spans="1:33" x14ac:dyDescent="0.25">
      <c r="A161" s="4">
        <v>2018</v>
      </c>
      <c r="B161" s="15">
        <v>43374</v>
      </c>
      <c r="C161" s="15">
        <v>43465</v>
      </c>
      <c r="D161" s="4" t="s">
        <v>87</v>
      </c>
      <c r="E161" s="4">
        <v>1</v>
      </c>
      <c r="F161" s="4" t="s">
        <v>254</v>
      </c>
      <c r="G161" s="4" t="s">
        <v>254</v>
      </c>
      <c r="H161" s="4" t="str">
        <f>'[1]31 DE DICIEMBRE 2018 (2)'!CJ159</f>
        <v>PLENO DE LA LXIII LEGISLATURA</v>
      </c>
      <c r="I161" s="4" t="str">
        <f>'[1]31 DE DICIEMBRE 2018 (2)'!CG159</f>
        <v>MICHAELLE</v>
      </c>
      <c r="J161" s="4" t="str">
        <f>'[1]31 DE DICIEMBRE 2018 (2)'!CE159</f>
        <v>BRITO</v>
      </c>
      <c r="K161" s="4" t="str">
        <f>'[1]31 DE DICIEMBRE 2018 (2)'!CF159</f>
        <v>VAZQUEZ</v>
      </c>
      <c r="L161" s="4" t="str">
        <f>'[2]2da qna de diciembre para trans'!O158</f>
        <v>Femenino</v>
      </c>
      <c r="M161" s="5">
        <f>'[1]31 DE DICIEMBRE 2018 (2)'!CB159*2</f>
        <v>100900</v>
      </c>
      <c r="N161" s="4" t="s">
        <v>214</v>
      </c>
      <c r="O161" s="5">
        <f>'[1]31 DE DICIEMBRE 2018 (2)'!CD159*2</f>
        <v>63376.88</v>
      </c>
      <c r="P161" s="4" t="s">
        <v>214</v>
      </c>
      <c r="Q161" s="4">
        <v>157</v>
      </c>
      <c r="R161" s="4">
        <v>157</v>
      </c>
      <c r="S161" s="4">
        <v>157</v>
      </c>
      <c r="T161" s="4">
        <v>157</v>
      </c>
      <c r="U161" s="4">
        <v>157</v>
      </c>
      <c r="V161" s="4">
        <v>157</v>
      </c>
      <c r="W161" s="4">
        <v>157</v>
      </c>
      <c r="X161" s="4">
        <v>157</v>
      </c>
      <c r="Y161" s="4">
        <v>157</v>
      </c>
      <c r="Z161" s="4">
        <v>157</v>
      </c>
      <c r="AA161" s="4">
        <v>157</v>
      </c>
      <c r="AB161" s="4">
        <v>157</v>
      </c>
      <c r="AC161" s="4">
        <v>157</v>
      </c>
      <c r="AD161" s="4" t="s">
        <v>215</v>
      </c>
      <c r="AE161" s="6">
        <v>43488</v>
      </c>
      <c r="AF161" s="6">
        <v>43495</v>
      </c>
      <c r="AG161" s="4"/>
    </row>
    <row r="162" spans="1:33" x14ac:dyDescent="0.25">
      <c r="A162" s="4">
        <v>2018</v>
      </c>
      <c r="B162" s="15">
        <v>43374</v>
      </c>
      <c r="C162" s="15">
        <v>43465</v>
      </c>
      <c r="D162" s="4" t="s">
        <v>87</v>
      </c>
      <c r="E162" s="4">
        <v>1</v>
      </c>
      <c r="F162" s="4" t="s">
        <v>254</v>
      </c>
      <c r="G162" s="4" t="s">
        <v>254</v>
      </c>
      <c r="H162" s="4" t="str">
        <f>'[1]31 DE DICIEMBRE 2018 (2)'!CJ160</f>
        <v>PLENO DE LA LXIII LEGISLATURA</v>
      </c>
      <c r="I162" s="4" t="str">
        <f>'[1]31 DE DICIEMBRE 2018 (2)'!CG160</f>
        <v>PATRICIA</v>
      </c>
      <c r="J162" s="4" t="str">
        <f>'[1]31 DE DICIEMBRE 2018 (2)'!CE160</f>
        <v>JARAMILLO</v>
      </c>
      <c r="K162" s="4" t="str">
        <f>'[1]31 DE DICIEMBRE 2018 (2)'!CF160</f>
        <v>GARCIA</v>
      </c>
      <c r="L162" s="4" t="str">
        <f>'[2]2da qna de diciembre para trans'!O159</f>
        <v>Femenino</v>
      </c>
      <c r="M162" s="5">
        <f>'[1]31 DE DICIEMBRE 2018 (2)'!CB160*2</f>
        <v>100900</v>
      </c>
      <c r="N162" s="4" t="s">
        <v>214</v>
      </c>
      <c r="O162" s="5">
        <f>'[1]31 DE DICIEMBRE 2018 (2)'!CD160*2</f>
        <v>63376.88</v>
      </c>
      <c r="P162" s="4" t="s">
        <v>214</v>
      </c>
      <c r="Q162" s="4">
        <v>158</v>
      </c>
      <c r="R162" s="4">
        <v>158</v>
      </c>
      <c r="S162" s="4">
        <v>158</v>
      </c>
      <c r="T162" s="4">
        <v>158</v>
      </c>
      <c r="U162" s="4">
        <v>158</v>
      </c>
      <c r="V162" s="4">
        <v>158</v>
      </c>
      <c r="W162" s="4">
        <v>158</v>
      </c>
      <c r="X162" s="4">
        <v>158</v>
      </c>
      <c r="Y162" s="4">
        <v>158</v>
      </c>
      <c r="Z162" s="4">
        <v>158</v>
      </c>
      <c r="AA162" s="4">
        <v>158</v>
      </c>
      <c r="AB162" s="4">
        <v>158</v>
      </c>
      <c r="AC162" s="4">
        <v>158</v>
      </c>
      <c r="AD162" s="4" t="s">
        <v>215</v>
      </c>
      <c r="AE162" s="6">
        <v>43488</v>
      </c>
      <c r="AF162" s="6">
        <v>43495</v>
      </c>
      <c r="AG162" s="4"/>
    </row>
    <row r="163" spans="1:33" x14ac:dyDescent="0.25">
      <c r="A163" s="4">
        <v>2018</v>
      </c>
      <c r="B163" s="15">
        <v>43374</v>
      </c>
      <c r="C163" s="15">
        <v>43465</v>
      </c>
      <c r="D163" s="4" t="s">
        <v>87</v>
      </c>
      <c r="E163" s="4">
        <v>1</v>
      </c>
      <c r="F163" s="4" t="s">
        <v>254</v>
      </c>
      <c r="G163" s="4" t="s">
        <v>254</v>
      </c>
      <c r="H163" s="4" t="str">
        <f>'[1]31 DE DICIEMBRE 2018 (2)'!CJ161</f>
        <v>PLENO DE LA LXIII LEGISLATURA</v>
      </c>
      <c r="I163" s="4" t="str">
        <f>'[1]31 DE DICIEMBRE 2018 (2)'!CG161</f>
        <v>MARIBEL</v>
      </c>
      <c r="J163" s="4" t="str">
        <f>'[1]31 DE DICIEMBRE 2018 (2)'!CE161</f>
        <v>LEÓN</v>
      </c>
      <c r="K163" s="4" t="str">
        <f>'[1]31 DE DICIEMBRE 2018 (2)'!CF161</f>
        <v>CRUZ</v>
      </c>
      <c r="L163" s="4" t="str">
        <f>'[2]2da qna de diciembre para trans'!O160</f>
        <v>Femenino</v>
      </c>
      <c r="M163" s="5">
        <f>'[1]31 DE DICIEMBRE 2018 (2)'!CB161*2</f>
        <v>100900</v>
      </c>
      <c r="N163" s="4" t="s">
        <v>214</v>
      </c>
      <c r="O163" s="5">
        <f>'[1]31 DE DICIEMBRE 2018 (2)'!CD161*2</f>
        <v>63376.88</v>
      </c>
      <c r="P163" s="4" t="s">
        <v>214</v>
      </c>
      <c r="Q163" s="4">
        <v>159</v>
      </c>
      <c r="R163" s="4">
        <v>159</v>
      </c>
      <c r="S163" s="4">
        <v>159</v>
      </c>
      <c r="T163" s="4">
        <v>159</v>
      </c>
      <c r="U163" s="4">
        <v>159</v>
      </c>
      <c r="V163" s="4">
        <v>159</v>
      </c>
      <c r="W163" s="4">
        <v>159</v>
      </c>
      <c r="X163" s="4">
        <v>159</v>
      </c>
      <c r="Y163" s="4">
        <v>159</v>
      </c>
      <c r="Z163" s="4">
        <v>159</v>
      </c>
      <c r="AA163" s="4">
        <v>159</v>
      </c>
      <c r="AB163" s="4">
        <v>159</v>
      </c>
      <c r="AC163" s="4">
        <v>159</v>
      </c>
      <c r="AD163" s="4" t="s">
        <v>215</v>
      </c>
      <c r="AE163" s="6">
        <v>43488</v>
      </c>
      <c r="AF163" s="6">
        <v>43495</v>
      </c>
      <c r="AG163" s="4"/>
    </row>
    <row r="164" spans="1:33" x14ac:dyDescent="0.25">
      <c r="A164" s="4">
        <v>2018</v>
      </c>
      <c r="B164" s="15">
        <v>43374</v>
      </c>
      <c r="C164" s="15">
        <v>43465</v>
      </c>
      <c r="D164" s="4" t="s">
        <v>87</v>
      </c>
      <c r="E164" s="4">
        <v>1</v>
      </c>
      <c r="F164" s="4" t="s">
        <v>254</v>
      </c>
      <c r="G164" s="4" t="s">
        <v>254</v>
      </c>
      <c r="H164" s="4" t="str">
        <f>'[1]31 DE DICIEMBRE 2018 (2)'!CJ162</f>
        <v>PLENO DE LA LXIII LEGISLATURA</v>
      </c>
      <c r="I164" s="4" t="str">
        <f>'[1]31 DE DICIEMBRE 2018 (2)'!CG162</f>
        <v>LUZ GUADALUPE</v>
      </c>
      <c r="J164" s="4" t="str">
        <f>'[1]31 DE DICIEMBRE 2018 (2)'!CE162</f>
        <v>MATA</v>
      </c>
      <c r="K164" s="4" t="str">
        <f>'[1]31 DE DICIEMBRE 2018 (2)'!CF162</f>
        <v>LARA</v>
      </c>
      <c r="L164" s="4" t="str">
        <f>'[2]2da qna de diciembre para trans'!O161</f>
        <v>Masculino</v>
      </c>
      <c r="M164" s="5">
        <f>'[1]31 DE DICIEMBRE 2018 (2)'!CB162*2</f>
        <v>100900</v>
      </c>
      <c r="N164" s="4" t="s">
        <v>214</v>
      </c>
      <c r="O164" s="5">
        <f>'[1]31 DE DICIEMBRE 2018 (2)'!CD162*2</f>
        <v>63376.88</v>
      </c>
      <c r="P164" s="4" t="s">
        <v>214</v>
      </c>
      <c r="Q164" s="4">
        <v>160</v>
      </c>
      <c r="R164" s="4">
        <v>160</v>
      </c>
      <c r="S164" s="4">
        <v>160</v>
      </c>
      <c r="T164" s="4">
        <v>160</v>
      </c>
      <c r="U164" s="4">
        <v>160</v>
      </c>
      <c r="V164" s="4">
        <v>160</v>
      </c>
      <c r="W164" s="4">
        <v>160</v>
      </c>
      <c r="X164" s="4">
        <v>160</v>
      </c>
      <c r="Y164" s="4">
        <v>160</v>
      </c>
      <c r="Z164" s="4">
        <v>160</v>
      </c>
      <c r="AA164" s="4">
        <v>160</v>
      </c>
      <c r="AB164" s="4">
        <v>160</v>
      </c>
      <c r="AC164" s="4">
        <v>160</v>
      </c>
      <c r="AD164" s="4" t="s">
        <v>215</v>
      </c>
      <c r="AE164" s="6">
        <v>43488</v>
      </c>
      <c r="AF164" s="6">
        <v>43495</v>
      </c>
      <c r="AG164" s="4"/>
    </row>
    <row r="165" spans="1:33" x14ac:dyDescent="0.25">
      <c r="A165" s="4">
        <v>2018</v>
      </c>
      <c r="B165" s="15">
        <v>43374</v>
      </c>
      <c r="C165" s="15">
        <v>43465</v>
      </c>
      <c r="D165" s="4" t="s">
        <v>87</v>
      </c>
      <c r="E165" s="4">
        <v>1</v>
      </c>
      <c r="F165" s="4" t="s">
        <v>254</v>
      </c>
      <c r="G165" s="4" t="s">
        <v>254</v>
      </c>
      <c r="H165" s="4" t="str">
        <f>'[1]31 DE DICIEMBRE 2018 (2)'!CJ163</f>
        <v>PLENO DE LA LXIII LEGISLATURA</v>
      </c>
      <c r="I165" s="4" t="str">
        <f>'[1]31 DE DICIEMBRE 2018 (2)'!CG163</f>
        <v>VICTOR MANUEL</v>
      </c>
      <c r="J165" s="4" t="str">
        <f>'[1]31 DE DICIEMBRE 2018 (2)'!CE163</f>
        <v>BAEZ</v>
      </c>
      <c r="K165" s="4" t="str">
        <f>'[1]31 DE DICIEMBRE 2018 (2)'!CF163</f>
        <v>LOPEZ</v>
      </c>
      <c r="L165" s="4" t="str">
        <f>'[2]2da qna de diciembre para trans'!O162</f>
        <v>Masculino</v>
      </c>
      <c r="M165" s="5">
        <f>'[1]31 DE DICIEMBRE 2018 (2)'!CB163*2</f>
        <v>123286</v>
      </c>
      <c r="N165" s="4" t="s">
        <v>214</v>
      </c>
      <c r="O165" s="5">
        <f>'[1]31 DE DICIEMBRE 2018 (2)'!CD163*2</f>
        <v>78151.64</v>
      </c>
      <c r="P165" s="4" t="s">
        <v>214</v>
      </c>
      <c r="Q165" s="4">
        <v>161</v>
      </c>
      <c r="R165" s="4">
        <v>161</v>
      </c>
      <c r="S165" s="4">
        <v>161</v>
      </c>
      <c r="T165" s="4">
        <v>161</v>
      </c>
      <c r="U165" s="4">
        <v>161</v>
      </c>
      <c r="V165" s="4">
        <v>161</v>
      </c>
      <c r="W165" s="4">
        <v>161</v>
      </c>
      <c r="X165" s="4">
        <v>161</v>
      </c>
      <c r="Y165" s="4">
        <v>161</v>
      </c>
      <c r="Z165" s="4">
        <v>161</v>
      </c>
      <c r="AA165" s="4">
        <v>161</v>
      </c>
      <c r="AB165" s="4">
        <v>161</v>
      </c>
      <c r="AC165" s="4">
        <v>161</v>
      </c>
      <c r="AD165" s="4" t="s">
        <v>215</v>
      </c>
      <c r="AE165" s="6">
        <v>43488</v>
      </c>
      <c r="AF165" s="6">
        <v>43495</v>
      </c>
      <c r="AG165" s="4"/>
    </row>
    <row r="166" spans="1:33" x14ac:dyDescent="0.25">
      <c r="A166" s="4">
        <v>2018</v>
      </c>
      <c r="B166" s="15">
        <v>43374</v>
      </c>
      <c r="C166" s="15">
        <v>43465</v>
      </c>
      <c r="D166" s="4" t="s">
        <v>87</v>
      </c>
      <c r="E166" s="4">
        <v>1</v>
      </c>
      <c r="F166" s="4" t="s">
        <v>254</v>
      </c>
      <c r="G166" s="4" t="s">
        <v>254</v>
      </c>
      <c r="H166" s="4" t="str">
        <f>'[1]31 DE DICIEMBRE 2018 (2)'!CJ164</f>
        <v>PLENO DE LA LXIII LEGISLATURA</v>
      </c>
      <c r="I166" s="4" t="str">
        <f>'[1]31 DE DICIEMBRE 2018 (2)'!CG164</f>
        <v>RAMIRO</v>
      </c>
      <c r="J166" s="4" t="str">
        <f>'[1]31 DE DICIEMBRE 2018 (2)'!CE164</f>
        <v>VIVANCO</v>
      </c>
      <c r="K166" s="4" t="str">
        <f>'[1]31 DE DICIEMBRE 2018 (2)'!CF164</f>
        <v>CHEDRAUI</v>
      </c>
      <c r="L166" s="4" t="str">
        <f>'[2]2da qna de diciembre para trans'!O163</f>
        <v>Masculino</v>
      </c>
      <c r="M166" s="5">
        <f>'[1]31 DE DICIEMBRE 2018 (2)'!CB164*2</f>
        <v>100900</v>
      </c>
      <c r="N166" s="4" t="s">
        <v>214</v>
      </c>
      <c r="O166" s="5">
        <f>'[1]31 DE DICIEMBRE 2018 (2)'!CD164*2</f>
        <v>63376.88</v>
      </c>
      <c r="P166" s="4" t="s">
        <v>214</v>
      </c>
      <c r="Q166" s="4">
        <v>162</v>
      </c>
      <c r="R166" s="4">
        <v>162</v>
      </c>
      <c r="S166" s="4">
        <v>162</v>
      </c>
      <c r="T166" s="4">
        <v>162</v>
      </c>
      <c r="U166" s="4">
        <v>162</v>
      </c>
      <c r="V166" s="4">
        <v>162</v>
      </c>
      <c r="W166" s="4">
        <v>162</v>
      </c>
      <c r="X166" s="4">
        <v>162</v>
      </c>
      <c r="Y166" s="4">
        <v>162</v>
      </c>
      <c r="Z166" s="4">
        <v>162</v>
      </c>
      <c r="AA166" s="4">
        <v>162</v>
      </c>
      <c r="AB166" s="4">
        <v>162</v>
      </c>
      <c r="AC166" s="4">
        <v>162</v>
      </c>
      <c r="AD166" s="4" t="s">
        <v>215</v>
      </c>
      <c r="AE166" s="6">
        <v>43488</v>
      </c>
      <c r="AF166" s="6">
        <v>43495</v>
      </c>
      <c r="AG166" s="4"/>
    </row>
    <row r="167" spans="1:33" x14ac:dyDescent="0.25">
      <c r="A167" s="4">
        <v>2018</v>
      </c>
      <c r="B167" s="15">
        <v>43374</v>
      </c>
      <c r="C167" s="15">
        <v>43465</v>
      </c>
      <c r="D167" s="4" t="s">
        <v>87</v>
      </c>
      <c r="E167" s="4">
        <v>1</v>
      </c>
      <c r="F167" s="4" t="s">
        <v>254</v>
      </c>
      <c r="G167" s="4" t="s">
        <v>254</v>
      </c>
      <c r="H167" s="4" t="str">
        <f>'[1]31 DE DICIEMBRE 2018 (2)'!CJ165</f>
        <v>PLENO DE LA LXIII LEGISLATURA</v>
      </c>
      <c r="I167" s="4" t="str">
        <f>'[1]31 DE DICIEMBRE 2018 (2)'!CG165</f>
        <v>JOSE MARIA</v>
      </c>
      <c r="J167" s="4" t="str">
        <f>'[1]31 DE DICIEMBRE 2018 (2)'!CE165</f>
        <v>MENDEZ</v>
      </c>
      <c r="K167" s="4" t="str">
        <f>'[1]31 DE DICIEMBRE 2018 (2)'!CF165</f>
        <v>SALGADO</v>
      </c>
      <c r="L167" s="4" t="str">
        <f>'[2]2da qna de diciembre para trans'!O164</f>
        <v>Femenino</v>
      </c>
      <c r="M167" s="5">
        <f>'[1]31 DE DICIEMBRE 2018 (2)'!CB165*2</f>
        <v>100900</v>
      </c>
      <c r="N167" s="4" t="s">
        <v>214</v>
      </c>
      <c r="O167" s="5">
        <f>'[1]31 DE DICIEMBRE 2018 (2)'!CD165*2</f>
        <v>63376.88</v>
      </c>
      <c r="P167" s="4" t="s">
        <v>214</v>
      </c>
      <c r="Q167" s="4">
        <v>163</v>
      </c>
      <c r="R167" s="4">
        <v>163</v>
      </c>
      <c r="S167" s="4">
        <v>163</v>
      </c>
      <c r="T167" s="4">
        <v>163</v>
      </c>
      <c r="U167" s="4">
        <v>163</v>
      </c>
      <c r="V167" s="4">
        <v>163</v>
      </c>
      <c r="W167" s="4">
        <v>163</v>
      </c>
      <c r="X167" s="4">
        <v>163</v>
      </c>
      <c r="Y167" s="4">
        <v>163</v>
      </c>
      <c r="Z167" s="4">
        <v>163</v>
      </c>
      <c r="AA167" s="4">
        <v>163</v>
      </c>
      <c r="AB167" s="4">
        <v>163</v>
      </c>
      <c r="AC167" s="4">
        <v>163</v>
      </c>
      <c r="AD167" s="4" t="s">
        <v>215</v>
      </c>
      <c r="AE167" s="6">
        <v>43488</v>
      </c>
      <c r="AF167" s="6">
        <v>43495</v>
      </c>
      <c r="AG167" s="4"/>
    </row>
    <row r="168" spans="1:33" x14ac:dyDescent="0.25">
      <c r="A168" s="4">
        <v>2018</v>
      </c>
      <c r="B168" s="15">
        <v>43374</v>
      </c>
      <c r="C168" s="15">
        <v>43465</v>
      </c>
      <c r="D168" s="4" t="s">
        <v>87</v>
      </c>
      <c r="E168" s="4">
        <v>1</v>
      </c>
      <c r="F168" s="4" t="s">
        <v>254</v>
      </c>
      <c r="G168" s="4" t="s">
        <v>254</v>
      </c>
      <c r="H168" s="4" t="str">
        <f>'[1]31 DE DICIEMBRE 2018 (2)'!CJ166</f>
        <v>PLENO DE LA LXIII LEGISLATURA</v>
      </c>
      <c r="I168" s="4" t="str">
        <f>'[1]31 DE DICIEMBRE 2018 (2)'!CG166</f>
        <v>MARIA FELIX</v>
      </c>
      <c r="J168" s="4" t="str">
        <f>'[1]31 DE DICIEMBRE 2018 (2)'!CE166</f>
        <v>PLUMA</v>
      </c>
      <c r="K168" s="4" t="str">
        <f>'[1]31 DE DICIEMBRE 2018 (2)'!CF166</f>
        <v>FLORES</v>
      </c>
      <c r="L168" s="4" t="str">
        <f>'[2]2da qna de diciembre para trans'!O165</f>
        <v>Masculino</v>
      </c>
      <c r="M168" s="5">
        <f>'[1]31 DE DICIEMBRE 2018 (2)'!CB166*2</f>
        <v>100900</v>
      </c>
      <c r="N168" s="4" t="s">
        <v>214</v>
      </c>
      <c r="O168" s="5">
        <f>'[1]31 DE DICIEMBRE 2018 (2)'!CD166*2</f>
        <v>63376.88</v>
      </c>
      <c r="P168" s="4" t="s">
        <v>214</v>
      </c>
      <c r="Q168" s="4">
        <v>164</v>
      </c>
      <c r="R168" s="4">
        <v>164</v>
      </c>
      <c r="S168" s="4">
        <v>164</v>
      </c>
      <c r="T168" s="4">
        <v>164</v>
      </c>
      <c r="U168" s="4">
        <v>164</v>
      </c>
      <c r="V168" s="4">
        <v>164</v>
      </c>
      <c r="W168" s="4">
        <v>164</v>
      </c>
      <c r="X168" s="4">
        <v>164</v>
      </c>
      <c r="Y168" s="4">
        <v>164</v>
      </c>
      <c r="Z168" s="4">
        <v>164</v>
      </c>
      <c r="AA168" s="4">
        <v>164</v>
      </c>
      <c r="AB168" s="4">
        <v>164</v>
      </c>
      <c r="AC168" s="4">
        <v>164</v>
      </c>
      <c r="AD168" s="4" t="s">
        <v>215</v>
      </c>
      <c r="AE168" s="6">
        <v>43488</v>
      </c>
      <c r="AF168" s="6">
        <v>43495</v>
      </c>
      <c r="AG168" s="4"/>
    </row>
    <row r="169" spans="1:33" x14ac:dyDescent="0.25">
      <c r="A169" s="4">
        <v>2018</v>
      </c>
      <c r="B169" s="15">
        <v>43374</v>
      </c>
      <c r="C169" s="15">
        <v>43465</v>
      </c>
      <c r="D169" s="4" t="s">
        <v>87</v>
      </c>
      <c r="E169" s="4">
        <v>1</v>
      </c>
      <c r="F169" s="4" t="s">
        <v>254</v>
      </c>
      <c r="G169" s="4" t="s">
        <v>254</v>
      </c>
      <c r="H169" s="4" t="str">
        <f>'[1]31 DE DICIEMBRE 2018 (2)'!CJ167</f>
        <v>PLENO DE LA LXIII LEGISLATURA</v>
      </c>
      <c r="I169" s="4" t="str">
        <f>'[1]31 DE DICIEMBRE 2018 (2)'!CG167</f>
        <v>MA DEL RAYO</v>
      </c>
      <c r="J169" s="4" t="str">
        <f>'[1]31 DE DICIEMBRE 2018 (2)'!CE167</f>
        <v>NETZAHUATL</v>
      </c>
      <c r="K169" s="4" t="str">
        <f>'[1]31 DE DICIEMBRE 2018 (2)'!CF167</f>
        <v>ILHUICATZI</v>
      </c>
      <c r="L169" s="4" t="str">
        <f>'[2]2da qna de diciembre para trans'!O166</f>
        <v>Femenino</v>
      </c>
      <c r="M169" s="5">
        <f>'[1]31 DE DICIEMBRE 2018 (2)'!CB167*2</f>
        <v>100900</v>
      </c>
      <c r="N169" s="4" t="s">
        <v>214</v>
      </c>
      <c r="O169" s="5">
        <f>'[1]31 DE DICIEMBRE 2018 (2)'!CD167*2</f>
        <v>63376.88</v>
      </c>
      <c r="P169" s="4" t="s">
        <v>214</v>
      </c>
      <c r="Q169" s="4">
        <v>165</v>
      </c>
      <c r="R169" s="4">
        <v>165</v>
      </c>
      <c r="S169" s="4">
        <v>165</v>
      </c>
      <c r="T169" s="4">
        <v>165</v>
      </c>
      <c r="U169" s="4">
        <v>165</v>
      </c>
      <c r="V169" s="4">
        <v>165</v>
      </c>
      <c r="W169" s="4">
        <v>165</v>
      </c>
      <c r="X169" s="4">
        <v>165</v>
      </c>
      <c r="Y169" s="4">
        <v>165</v>
      </c>
      <c r="Z169" s="4">
        <v>165</v>
      </c>
      <c r="AA169" s="4">
        <v>165</v>
      </c>
      <c r="AB169" s="4">
        <v>165</v>
      </c>
      <c r="AC169" s="4">
        <v>165</v>
      </c>
      <c r="AD169" s="4" t="s">
        <v>215</v>
      </c>
      <c r="AE169" s="6">
        <v>43488</v>
      </c>
      <c r="AF169" s="6">
        <v>43495</v>
      </c>
      <c r="AG169" s="4"/>
    </row>
    <row r="170" spans="1:33" x14ac:dyDescent="0.25">
      <c r="A170" s="4">
        <v>2018</v>
      </c>
      <c r="B170" s="15">
        <v>43374</v>
      </c>
      <c r="C170" s="15">
        <v>43465</v>
      </c>
      <c r="D170" s="4" t="s">
        <v>87</v>
      </c>
      <c r="E170" s="4">
        <v>1</v>
      </c>
      <c r="F170" s="4" t="s">
        <v>254</v>
      </c>
      <c r="G170" s="4" t="s">
        <v>254</v>
      </c>
      <c r="H170" s="4" t="str">
        <f>'[1]31 DE DICIEMBRE 2018 (2)'!CJ168</f>
        <v>PLENO DE LA LXIII LEGISLATURA</v>
      </c>
      <c r="I170" s="4" t="str">
        <f>'[1]31 DE DICIEMBRE 2018 (2)'!CG168</f>
        <v>MA DE LOURDES</v>
      </c>
      <c r="J170" s="4" t="str">
        <f>'[1]31 DE DICIEMBRE 2018 (2)'!CE168</f>
        <v>MONTIEL</v>
      </c>
      <c r="K170" s="4" t="str">
        <f>'[1]31 DE DICIEMBRE 2018 (2)'!CF168</f>
        <v>CERON</v>
      </c>
      <c r="L170" s="4" t="str">
        <f>'[2]2da qna de diciembre para trans'!O167</f>
        <v>Femenino</v>
      </c>
      <c r="M170" s="5">
        <f>'[1]31 DE DICIEMBRE 2018 (2)'!CB168*2</f>
        <v>100900</v>
      </c>
      <c r="N170" s="4" t="s">
        <v>214</v>
      </c>
      <c r="O170" s="5">
        <f>'[1]31 DE DICIEMBRE 2018 (2)'!CD168*2</f>
        <v>63376.88</v>
      </c>
      <c r="P170" s="4" t="s">
        <v>214</v>
      </c>
      <c r="Q170" s="4">
        <v>166</v>
      </c>
      <c r="R170" s="4">
        <v>166</v>
      </c>
      <c r="S170" s="4">
        <v>166</v>
      </c>
      <c r="T170" s="4">
        <v>166</v>
      </c>
      <c r="U170" s="4">
        <v>166</v>
      </c>
      <c r="V170" s="4">
        <v>166</v>
      </c>
      <c r="W170" s="4">
        <v>166</v>
      </c>
      <c r="X170" s="4">
        <v>166</v>
      </c>
      <c r="Y170" s="4">
        <v>166</v>
      </c>
      <c r="Z170" s="4">
        <v>166</v>
      </c>
      <c r="AA170" s="4">
        <v>166</v>
      </c>
      <c r="AB170" s="4">
        <v>166</v>
      </c>
      <c r="AC170" s="4">
        <v>166</v>
      </c>
      <c r="AD170" s="4" t="s">
        <v>215</v>
      </c>
      <c r="AE170" s="6">
        <v>43488</v>
      </c>
      <c r="AF170" s="6">
        <v>43495</v>
      </c>
      <c r="AG170" s="4"/>
    </row>
    <row r="171" spans="1:33" x14ac:dyDescent="0.25">
      <c r="A171" s="4">
        <v>2018</v>
      </c>
      <c r="B171" s="15">
        <v>43374</v>
      </c>
      <c r="C171" s="15">
        <v>43465</v>
      </c>
      <c r="D171" s="4" t="s">
        <v>87</v>
      </c>
      <c r="E171" s="4">
        <v>1</v>
      </c>
      <c r="F171" s="4" t="s">
        <v>254</v>
      </c>
      <c r="G171" s="4" t="s">
        <v>254</v>
      </c>
      <c r="H171" s="4" t="str">
        <f>'[1]31 DE DICIEMBRE 2018 (2)'!CJ169</f>
        <v>PLENO DE LA LXIII LEGISLATURA</v>
      </c>
      <c r="I171" s="4" t="str">
        <f>'[1]31 DE DICIEMBRE 2018 (2)'!CG169</f>
        <v>MARIA ANA BERTHA</v>
      </c>
      <c r="J171" s="4" t="str">
        <f>'[1]31 DE DICIEMBRE 2018 (2)'!CE169</f>
        <v>MASTRANZO</v>
      </c>
      <c r="K171" s="4" t="str">
        <f>'[1]31 DE DICIEMBRE 2018 (2)'!CF169</f>
        <v>CORONA</v>
      </c>
      <c r="L171" s="4" t="str">
        <f>'[2]2da qna de diciembre para trans'!O168</f>
        <v>Masculino</v>
      </c>
      <c r="M171" s="5">
        <f>'[1]31 DE DICIEMBRE 2018 (2)'!CB169*2</f>
        <v>100900</v>
      </c>
      <c r="N171" s="4" t="s">
        <v>214</v>
      </c>
      <c r="O171" s="5">
        <f>'[1]31 DE DICIEMBRE 2018 (2)'!CD169*2</f>
        <v>63376.88</v>
      </c>
      <c r="P171" s="4" t="s">
        <v>214</v>
      </c>
      <c r="Q171" s="4">
        <v>167</v>
      </c>
      <c r="R171" s="4">
        <v>167</v>
      </c>
      <c r="S171" s="4">
        <v>167</v>
      </c>
      <c r="T171" s="4">
        <v>167</v>
      </c>
      <c r="U171" s="4">
        <v>167</v>
      </c>
      <c r="V171" s="4">
        <v>167</v>
      </c>
      <c r="W171" s="4">
        <v>167</v>
      </c>
      <c r="X171" s="4">
        <v>167</v>
      </c>
      <c r="Y171" s="4">
        <v>167</v>
      </c>
      <c r="Z171" s="4">
        <v>167</v>
      </c>
      <c r="AA171" s="4">
        <v>167</v>
      </c>
      <c r="AB171" s="4">
        <v>167</v>
      </c>
      <c r="AC171" s="4">
        <v>167</v>
      </c>
      <c r="AD171" s="4" t="s">
        <v>215</v>
      </c>
      <c r="AE171" s="6">
        <v>43488</v>
      </c>
      <c r="AF171" s="6">
        <v>43495</v>
      </c>
      <c r="AG171" s="4"/>
    </row>
    <row r="172" spans="1:33" x14ac:dyDescent="0.25">
      <c r="A172" s="4">
        <v>2018</v>
      </c>
      <c r="B172" s="15">
        <v>43374</v>
      </c>
      <c r="C172" s="15">
        <v>43465</v>
      </c>
      <c r="D172" s="4" t="s">
        <v>87</v>
      </c>
      <c r="E172" s="4">
        <v>1</v>
      </c>
      <c r="F172" s="4" t="s">
        <v>254</v>
      </c>
      <c r="G172" s="4" t="s">
        <v>254</v>
      </c>
      <c r="H172" s="4" t="str">
        <f>'[1]31 DE DICIEMBRE 2018 (2)'!CJ170</f>
        <v>PLENO DE LA LXIII LEGISLATURA</v>
      </c>
      <c r="I172" s="4" t="str">
        <f>'[1]31 DE DICIEMBRE 2018 (2)'!CG170</f>
        <v>MIGUEL</v>
      </c>
      <c r="J172" s="4" t="str">
        <f>'[1]31 DE DICIEMBRE 2018 (2)'!CE170</f>
        <v>PIEDRAS</v>
      </c>
      <c r="K172" s="4" t="str">
        <f>'[1]31 DE DICIEMBRE 2018 (2)'!CF170</f>
        <v>DIAZ</v>
      </c>
      <c r="L172" s="4" t="str">
        <f>'[2]2da qna de diciembre para trans'!O169</f>
        <v>Masculino</v>
      </c>
      <c r="M172" s="5">
        <f>'[1]31 DE DICIEMBRE 2018 (2)'!CB170*2</f>
        <v>100900</v>
      </c>
      <c r="N172" s="4" t="s">
        <v>214</v>
      </c>
      <c r="O172" s="5">
        <f>'[1]31 DE DICIEMBRE 2018 (2)'!CD170*2</f>
        <v>63376.88</v>
      </c>
      <c r="P172" s="4" t="s">
        <v>214</v>
      </c>
      <c r="Q172" s="4">
        <v>168</v>
      </c>
      <c r="R172" s="4">
        <v>168</v>
      </c>
      <c r="S172" s="4">
        <v>168</v>
      </c>
      <c r="T172" s="4">
        <v>168</v>
      </c>
      <c r="U172" s="4">
        <v>168</v>
      </c>
      <c r="V172" s="4">
        <v>168</v>
      </c>
      <c r="W172" s="4">
        <v>168</v>
      </c>
      <c r="X172" s="4">
        <v>168</v>
      </c>
      <c r="Y172" s="4">
        <v>168</v>
      </c>
      <c r="Z172" s="4">
        <v>168</v>
      </c>
      <c r="AA172" s="4">
        <v>168</v>
      </c>
      <c r="AB172" s="4">
        <v>168</v>
      </c>
      <c r="AC172" s="4">
        <v>168</v>
      </c>
      <c r="AD172" s="4" t="s">
        <v>215</v>
      </c>
      <c r="AE172" s="6">
        <v>43488</v>
      </c>
      <c r="AF172" s="6">
        <v>43495</v>
      </c>
      <c r="AG172" s="4"/>
    </row>
    <row r="173" spans="1:33" x14ac:dyDescent="0.25">
      <c r="A173" s="4">
        <v>2018</v>
      </c>
      <c r="B173" s="15">
        <v>43374</v>
      </c>
      <c r="C173" s="15">
        <v>43465</v>
      </c>
      <c r="D173" s="4" t="s">
        <v>87</v>
      </c>
      <c r="E173" s="4">
        <v>1</v>
      </c>
      <c r="F173" s="4" t="s">
        <v>254</v>
      </c>
      <c r="G173" s="4" t="s">
        <v>254</v>
      </c>
      <c r="H173" s="4" t="str">
        <f>'[1]31 DE DICIEMBRE 2018 (2)'!CJ171</f>
        <v>PLENO DE LA LXIII LEGISLATURA</v>
      </c>
      <c r="I173" s="4" t="str">
        <f>'[1]31 DE DICIEMBRE 2018 (2)'!CG171</f>
        <v>JESUS ROLANDO</v>
      </c>
      <c r="J173" s="4" t="str">
        <f>'[1]31 DE DICIEMBRE 2018 (2)'!CE171</f>
        <v>PEREZ</v>
      </c>
      <c r="K173" s="4" t="str">
        <f>'[1]31 DE DICIEMBRE 2018 (2)'!CF171</f>
        <v>SAAVEDRA</v>
      </c>
      <c r="L173" s="4" t="str">
        <f>'[2]2da qna de diciembre para trans'!O170</f>
        <v>Femenino</v>
      </c>
      <c r="M173" s="5">
        <f>'[1]31 DE DICIEMBRE 2018 (2)'!CB171*2</f>
        <v>100900</v>
      </c>
      <c r="N173" s="4" t="s">
        <v>214</v>
      </c>
      <c r="O173" s="5">
        <f>'[1]31 DE DICIEMBRE 2018 (2)'!CD171*2</f>
        <v>63376.88</v>
      </c>
      <c r="P173" s="4" t="s">
        <v>214</v>
      </c>
      <c r="Q173" s="4">
        <v>169</v>
      </c>
      <c r="R173" s="4">
        <v>169</v>
      </c>
      <c r="S173" s="4">
        <v>169</v>
      </c>
      <c r="T173" s="4">
        <v>169</v>
      </c>
      <c r="U173" s="4">
        <v>169</v>
      </c>
      <c r="V173" s="4">
        <v>169</v>
      </c>
      <c r="W173" s="4">
        <v>169</v>
      </c>
      <c r="X173" s="4">
        <v>169</v>
      </c>
      <c r="Y173" s="4">
        <v>169</v>
      </c>
      <c r="Z173" s="4">
        <v>169</v>
      </c>
      <c r="AA173" s="4">
        <v>169</v>
      </c>
      <c r="AB173" s="4">
        <v>169</v>
      </c>
      <c r="AC173" s="4">
        <v>169</v>
      </c>
      <c r="AD173" s="4" t="s">
        <v>215</v>
      </c>
      <c r="AE173" s="6">
        <v>43488</v>
      </c>
      <c r="AF173" s="6">
        <v>43495</v>
      </c>
      <c r="AG173" s="4"/>
    </row>
    <row r="174" spans="1:33" x14ac:dyDescent="0.25">
      <c r="A174" s="4">
        <v>2018</v>
      </c>
      <c r="B174" s="15">
        <v>43374</v>
      </c>
      <c r="C174" s="15">
        <v>43465</v>
      </c>
      <c r="D174" s="4" t="s">
        <v>87</v>
      </c>
      <c r="E174" s="4">
        <v>1</v>
      </c>
      <c r="F174" s="4" t="s">
        <v>254</v>
      </c>
      <c r="G174" s="4" t="s">
        <v>254</v>
      </c>
      <c r="H174" s="4" t="str">
        <f>'[1]31 DE DICIEMBRE 2018 (2)'!CJ172</f>
        <v>PLENO DE LA LXIII LEGISLATURA</v>
      </c>
      <c r="I174" s="4" t="str">
        <f>'[1]31 DE DICIEMBRE 2018 (2)'!CG172</f>
        <v>LAURA YAMILI</v>
      </c>
      <c r="J174" s="4" t="str">
        <f>'[1]31 DE DICIEMBRE 2018 (2)'!CE172</f>
        <v>FLORES</v>
      </c>
      <c r="K174" s="4" t="str">
        <f>'[1]31 DE DICIEMBRE 2018 (2)'!CF172</f>
        <v>LOZANO</v>
      </c>
      <c r="L174" s="4" t="str">
        <f>'[2]2da qna de diciembre para trans'!O171</f>
        <v>Femenino</v>
      </c>
      <c r="M174" s="5">
        <f>'[1]31 DE DICIEMBRE 2018 (2)'!CB172*2</f>
        <v>100900</v>
      </c>
      <c r="N174" s="4" t="s">
        <v>214</v>
      </c>
      <c r="O174" s="5">
        <f>'[1]31 DE DICIEMBRE 2018 (2)'!CD172*2</f>
        <v>63376.88</v>
      </c>
      <c r="P174" s="4" t="s">
        <v>214</v>
      </c>
      <c r="Q174" s="4">
        <v>170</v>
      </c>
      <c r="R174" s="4">
        <v>170</v>
      </c>
      <c r="S174" s="4">
        <v>170</v>
      </c>
      <c r="T174" s="4">
        <v>170</v>
      </c>
      <c r="U174" s="4">
        <v>170</v>
      </c>
      <c r="V174" s="4">
        <v>170</v>
      </c>
      <c r="W174" s="4">
        <v>170</v>
      </c>
      <c r="X174" s="4">
        <v>170</v>
      </c>
      <c r="Y174" s="4">
        <v>170</v>
      </c>
      <c r="Z174" s="4">
        <v>170</v>
      </c>
      <c r="AA174" s="4">
        <v>170</v>
      </c>
      <c r="AB174" s="4">
        <v>170</v>
      </c>
      <c r="AC174" s="4">
        <v>170</v>
      </c>
      <c r="AD174" s="4" t="s">
        <v>215</v>
      </c>
      <c r="AE174" s="6">
        <v>43488</v>
      </c>
      <c r="AF174" s="6">
        <v>43495</v>
      </c>
      <c r="AG174" s="4"/>
    </row>
    <row r="175" spans="1:33" x14ac:dyDescent="0.25">
      <c r="A175" s="4">
        <v>2018</v>
      </c>
      <c r="B175" s="15">
        <v>43374</v>
      </c>
      <c r="C175" s="15">
        <v>43465</v>
      </c>
      <c r="D175" s="4" t="s">
        <v>87</v>
      </c>
      <c r="E175" s="4">
        <v>1</v>
      </c>
      <c r="F175" s="4" t="s">
        <v>254</v>
      </c>
      <c r="G175" s="4" t="s">
        <v>254</v>
      </c>
      <c r="H175" s="4" t="str">
        <f>'[1]31 DE DICIEMBRE 2018 (2)'!CJ173</f>
        <v>PLENO DE LA LXIII LEGISLATURA</v>
      </c>
      <c r="I175" s="4" t="str">
        <f>'[1]31 DE DICIEMBRE 2018 (2)'!CG173</f>
        <v>IRMA YORDANA</v>
      </c>
      <c r="J175" s="4" t="str">
        <f>'[1]31 DE DICIEMBRE 2018 (2)'!CE173</f>
        <v>GARAY</v>
      </c>
      <c r="K175" s="4" t="str">
        <f>'[1]31 DE DICIEMBRE 2018 (2)'!CF173</f>
        <v>LOREDO</v>
      </c>
      <c r="L175" s="4" t="str">
        <f>'[2]2da qna de diciembre para trans'!O172</f>
        <v>Femenino</v>
      </c>
      <c r="M175" s="5">
        <f>'[1]31 DE DICIEMBRE 2018 (2)'!CB173*2</f>
        <v>100900</v>
      </c>
      <c r="N175" s="4" t="s">
        <v>214</v>
      </c>
      <c r="O175" s="5">
        <f>'[1]31 DE DICIEMBRE 2018 (2)'!CD173*2</f>
        <v>63376.88</v>
      </c>
      <c r="P175" s="4" t="s">
        <v>214</v>
      </c>
      <c r="Q175" s="4">
        <v>171</v>
      </c>
      <c r="R175" s="4">
        <v>171</v>
      </c>
      <c r="S175" s="4">
        <v>171</v>
      </c>
      <c r="T175" s="4">
        <v>171</v>
      </c>
      <c r="U175" s="4">
        <v>171</v>
      </c>
      <c r="V175" s="4">
        <v>171</v>
      </c>
      <c r="W175" s="4">
        <v>171</v>
      </c>
      <c r="X175" s="4">
        <v>171</v>
      </c>
      <c r="Y175" s="4">
        <v>171</v>
      </c>
      <c r="Z175" s="4">
        <v>171</v>
      </c>
      <c r="AA175" s="4">
        <v>171</v>
      </c>
      <c r="AB175" s="4">
        <v>171</v>
      </c>
      <c r="AC175" s="4">
        <v>171</v>
      </c>
      <c r="AD175" s="4" t="s">
        <v>215</v>
      </c>
      <c r="AE175" s="6">
        <v>43488</v>
      </c>
      <c r="AF175" s="6">
        <v>43495</v>
      </c>
      <c r="AG175" s="4"/>
    </row>
    <row r="176" spans="1:33" x14ac:dyDescent="0.25">
      <c r="A176" s="4">
        <v>2018</v>
      </c>
      <c r="B176" s="15">
        <v>43374</v>
      </c>
      <c r="C176" s="15">
        <v>43465</v>
      </c>
      <c r="D176" s="4" t="s">
        <v>87</v>
      </c>
      <c r="E176" s="4">
        <v>1</v>
      </c>
      <c r="F176" s="4" t="s">
        <v>254</v>
      </c>
      <c r="G176" s="4" t="s">
        <v>254</v>
      </c>
      <c r="H176" s="4" t="str">
        <f>'[1]31 DE DICIEMBRE 2018 (2)'!CJ174</f>
        <v>PLENO DE LA LXIII LEGISLATURA</v>
      </c>
      <c r="I176" s="4" t="str">
        <f>'[1]31 DE DICIEMBRE 2018 (2)'!CG174</f>
        <v>LETICIA</v>
      </c>
      <c r="J176" s="4" t="str">
        <f>'[1]31 DE DICIEMBRE 2018 (2)'!CE174</f>
        <v>HERNANDEZ</v>
      </c>
      <c r="K176" s="4" t="str">
        <f>'[1]31 DE DICIEMBRE 2018 (2)'!CF174</f>
        <v>PEREZ</v>
      </c>
      <c r="L176" s="4" t="str">
        <f>'[2]2da qna de diciembre para trans'!O173</f>
        <v>Femenino</v>
      </c>
      <c r="M176" s="5">
        <f>'[1]31 DE DICIEMBRE 2018 (2)'!CB174*2</f>
        <v>100900</v>
      </c>
      <c r="N176" s="4" t="s">
        <v>214</v>
      </c>
      <c r="O176" s="5">
        <f>'[1]31 DE DICIEMBRE 2018 (2)'!CD174*2</f>
        <v>63376.88</v>
      </c>
      <c r="P176" s="4" t="s">
        <v>214</v>
      </c>
      <c r="Q176" s="4">
        <v>172</v>
      </c>
      <c r="R176" s="4">
        <v>172</v>
      </c>
      <c r="S176" s="4">
        <v>172</v>
      </c>
      <c r="T176" s="4">
        <v>172</v>
      </c>
      <c r="U176" s="4">
        <v>172</v>
      </c>
      <c r="V176" s="4">
        <v>172</v>
      </c>
      <c r="W176" s="4">
        <v>172</v>
      </c>
      <c r="X176" s="4">
        <v>172</v>
      </c>
      <c r="Y176" s="4">
        <v>172</v>
      </c>
      <c r="Z176" s="4">
        <v>172</v>
      </c>
      <c r="AA176" s="4">
        <v>172</v>
      </c>
      <c r="AB176" s="4">
        <v>172</v>
      </c>
      <c r="AC176" s="4">
        <v>172</v>
      </c>
      <c r="AD176" s="4" t="s">
        <v>215</v>
      </c>
      <c r="AE176" s="6">
        <v>43488</v>
      </c>
      <c r="AF176" s="6">
        <v>43495</v>
      </c>
      <c r="AG176" s="4"/>
    </row>
    <row r="177" spans="1:33" x14ac:dyDescent="0.25">
      <c r="A177" s="4">
        <v>2018</v>
      </c>
      <c r="B177" s="15">
        <v>43374</v>
      </c>
      <c r="C177" s="15">
        <v>43465</v>
      </c>
      <c r="D177" s="4" t="s">
        <v>87</v>
      </c>
      <c r="E177" s="4">
        <v>1</v>
      </c>
      <c r="F177" s="4" t="s">
        <v>254</v>
      </c>
      <c r="G177" s="4" t="s">
        <v>254</v>
      </c>
      <c r="H177" s="4" t="str">
        <f>'[1]31 DE DICIEMBRE 2018 (2)'!CJ175</f>
        <v>PLENO DE LA LXIII LEGISLATURA</v>
      </c>
      <c r="I177" s="4" t="str">
        <f>'[1]31 DE DICIEMBRE 2018 (2)'!CG175</f>
        <v>MARIA ISABEL</v>
      </c>
      <c r="J177" s="4" t="str">
        <f>'[1]31 DE DICIEMBRE 2018 (2)'!CE175</f>
        <v>CASAS</v>
      </c>
      <c r="K177" s="4" t="str">
        <f>'[1]31 DE DICIEMBRE 2018 (2)'!CF175</f>
        <v>MENESES</v>
      </c>
      <c r="L177" s="4" t="str">
        <f>'[2]2da qna de diciembre para trans'!O174</f>
        <v>Masculino</v>
      </c>
      <c r="M177" s="5">
        <f>'[1]31 DE DICIEMBRE 2018 (2)'!CB175*2</f>
        <v>100900</v>
      </c>
      <c r="N177" s="4" t="s">
        <v>214</v>
      </c>
      <c r="O177" s="5">
        <f>'[1]31 DE DICIEMBRE 2018 (2)'!CD175*2</f>
        <v>63376.88</v>
      </c>
      <c r="P177" s="4" t="s">
        <v>214</v>
      </c>
      <c r="Q177" s="4">
        <v>173</v>
      </c>
      <c r="R177" s="4">
        <v>173</v>
      </c>
      <c r="S177" s="4">
        <v>173</v>
      </c>
      <c r="T177" s="4">
        <v>173</v>
      </c>
      <c r="U177" s="4">
        <v>173</v>
      </c>
      <c r="V177" s="4">
        <v>173</v>
      </c>
      <c r="W177" s="4">
        <v>173</v>
      </c>
      <c r="X177" s="4">
        <v>173</v>
      </c>
      <c r="Y177" s="4">
        <v>173</v>
      </c>
      <c r="Z177" s="4">
        <v>173</v>
      </c>
      <c r="AA177" s="4">
        <v>173</v>
      </c>
      <c r="AB177" s="4">
        <v>173</v>
      </c>
      <c r="AC177" s="4">
        <v>173</v>
      </c>
      <c r="AD177" s="4" t="s">
        <v>215</v>
      </c>
      <c r="AE177" s="6">
        <v>43488</v>
      </c>
      <c r="AF177" s="6">
        <v>43495</v>
      </c>
      <c r="AG177" s="4"/>
    </row>
    <row r="178" spans="1:33" x14ac:dyDescent="0.25">
      <c r="A178" s="4">
        <v>2018</v>
      </c>
      <c r="B178" s="15">
        <v>43374</v>
      </c>
      <c r="C178" s="15">
        <v>43465</v>
      </c>
      <c r="D178" s="4" t="s">
        <v>87</v>
      </c>
      <c r="E178" s="4">
        <v>1</v>
      </c>
      <c r="F178" s="4" t="s">
        <v>254</v>
      </c>
      <c r="G178" s="4" t="s">
        <v>254</v>
      </c>
      <c r="H178" s="4" t="str">
        <f>'[1]31 DE DICIEMBRE 2018 (2)'!CJ176</f>
        <v>PLENO DE LA LXIII LEGISLATURA</v>
      </c>
      <c r="I178" s="4" t="str">
        <f>'[1]31 DE DICIEMBRE 2018 (2)'!CG176</f>
        <v>OMAR MILTON</v>
      </c>
      <c r="J178" s="4" t="str">
        <f>'[1]31 DE DICIEMBRE 2018 (2)'!CE176</f>
        <v>LOPEZ</v>
      </c>
      <c r="K178" s="4" t="str">
        <f>'[1]31 DE DICIEMBRE 2018 (2)'!CF176</f>
        <v>AVENDAÑO</v>
      </c>
      <c r="L178" s="4" t="str">
        <f>'[2]2da qna de diciembre para trans'!O175</f>
        <v>Masculino</v>
      </c>
      <c r="M178" s="5">
        <f>'[1]31 DE DICIEMBRE 2018 (2)'!CB176*2</f>
        <v>100900</v>
      </c>
      <c r="N178" s="4" t="s">
        <v>214</v>
      </c>
      <c r="O178" s="5">
        <f>'[1]31 DE DICIEMBRE 2018 (2)'!CD176*2</f>
        <v>63376.88</v>
      </c>
      <c r="P178" s="4" t="s">
        <v>214</v>
      </c>
      <c r="Q178" s="4">
        <v>174</v>
      </c>
      <c r="R178" s="4">
        <v>174</v>
      </c>
      <c r="S178" s="4">
        <v>174</v>
      </c>
      <c r="T178" s="4">
        <v>174</v>
      </c>
      <c r="U178" s="4">
        <v>174</v>
      </c>
      <c r="V178" s="4">
        <v>174</v>
      </c>
      <c r="W178" s="4">
        <v>174</v>
      </c>
      <c r="X178" s="4">
        <v>174</v>
      </c>
      <c r="Y178" s="4">
        <v>174</v>
      </c>
      <c r="Z178" s="4">
        <v>174</v>
      </c>
      <c r="AA178" s="4">
        <v>174</v>
      </c>
      <c r="AB178" s="4">
        <v>174</v>
      </c>
      <c r="AC178" s="4">
        <v>174</v>
      </c>
      <c r="AD178" s="4" t="s">
        <v>215</v>
      </c>
      <c r="AE178" s="6">
        <v>43488</v>
      </c>
      <c r="AF178" s="6">
        <v>43495</v>
      </c>
      <c r="AG178" s="4"/>
    </row>
    <row r="179" spans="1:33" x14ac:dyDescent="0.25">
      <c r="A179" s="4">
        <v>2018</v>
      </c>
      <c r="B179" s="15">
        <v>43374</v>
      </c>
      <c r="C179" s="15">
        <v>43465</v>
      </c>
      <c r="D179" s="4" t="s">
        <v>87</v>
      </c>
      <c r="E179" s="4">
        <v>1</v>
      </c>
      <c r="F179" s="4" t="s">
        <v>254</v>
      </c>
      <c r="G179" s="4" t="s">
        <v>254</v>
      </c>
      <c r="H179" s="4" t="str">
        <f>'[1]31 DE DICIEMBRE 2018 (2)'!CJ177</f>
        <v>PLENO DE LA LXIII LEGISLATURA</v>
      </c>
      <c r="I179" s="4" t="str">
        <f>'[1]31 DE DICIEMBRE 2018 (2)'!CG177</f>
        <v>VICTOR</v>
      </c>
      <c r="J179" s="4" t="str">
        <f>'[1]31 DE DICIEMBRE 2018 (2)'!CE177</f>
        <v>CASTRO</v>
      </c>
      <c r="K179" s="4" t="str">
        <f>'[1]31 DE DICIEMBRE 2018 (2)'!CF177</f>
        <v>LOPEZ</v>
      </c>
      <c r="L179" s="4" t="str">
        <f>'[2]2da qna de diciembre para trans'!O176</f>
        <v>Femenino</v>
      </c>
      <c r="M179" s="5">
        <f>'[1]31 DE DICIEMBRE 2018 (2)'!CB177*2</f>
        <v>100900</v>
      </c>
      <c r="N179" s="4" t="s">
        <v>214</v>
      </c>
      <c r="O179" s="5">
        <f>'[1]31 DE DICIEMBRE 2018 (2)'!CD177*2</f>
        <v>63376.88</v>
      </c>
      <c r="P179" s="4" t="s">
        <v>214</v>
      </c>
      <c r="Q179" s="4">
        <v>175</v>
      </c>
      <c r="R179" s="4">
        <v>175</v>
      </c>
      <c r="S179" s="4">
        <v>175</v>
      </c>
      <c r="T179" s="4">
        <v>175</v>
      </c>
      <c r="U179" s="4">
        <v>175</v>
      </c>
      <c r="V179" s="4">
        <v>175</v>
      </c>
      <c r="W179" s="4">
        <v>175</v>
      </c>
      <c r="X179" s="4">
        <v>175</v>
      </c>
      <c r="Y179" s="4">
        <v>175</v>
      </c>
      <c r="Z179" s="4">
        <v>175</v>
      </c>
      <c r="AA179" s="4">
        <v>175</v>
      </c>
      <c r="AB179" s="4">
        <v>175</v>
      </c>
      <c r="AC179" s="4">
        <v>175</v>
      </c>
      <c r="AD179" s="4" t="s">
        <v>215</v>
      </c>
      <c r="AE179" s="6">
        <v>43488</v>
      </c>
      <c r="AF179" s="6">
        <v>43495</v>
      </c>
      <c r="AG179" s="4"/>
    </row>
    <row r="180" spans="1:33" x14ac:dyDescent="0.25">
      <c r="A180" s="4">
        <v>2018</v>
      </c>
      <c r="B180" s="15">
        <v>43374</v>
      </c>
      <c r="C180" s="15">
        <v>43465</v>
      </c>
      <c r="D180" s="4" t="s">
        <v>87</v>
      </c>
      <c r="E180" s="4">
        <v>1</v>
      </c>
      <c r="F180" s="4" t="s">
        <v>254</v>
      </c>
      <c r="G180" s="4" t="s">
        <v>254</v>
      </c>
      <c r="H180" s="4" t="str">
        <f>'[1]31 DE DICIEMBRE 2018 (2)'!CJ178</f>
        <v>PLENO DE LA LXIII LEGISLATURA</v>
      </c>
      <c r="I180" s="4" t="str">
        <f>'[1]31 DE DICIEMBRE 2018 (2)'!CG178</f>
        <v>ZONIA</v>
      </c>
      <c r="J180" s="4" t="str">
        <f>'[1]31 DE DICIEMBRE 2018 (2)'!CE178</f>
        <v>MONTIEL</v>
      </c>
      <c r="K180" s="4" t="str">
        <f>'[1]31 DE DICIEMBRE 2018 (2)'!CF178</f>
        <v>CANDANEDA</v>
      </c>
      <c r="L180" s="4" t="str">
        <f>'[2]2da qna de diciembre para trans'!O177</f>
        <v>Femenino</v>
      </c>
      <c r="M180" s="5">
        <f>'[1]31 DE DICIEMBRE 2018 (2)'!CB178*2</f>
        <v>100900</v>
      </c>
      <c r="N180" s="4" t="s">
        <v>214</v>
      </c>
      <c r="O180" s="5">
        <f>'[1]31 DE DICIEMBRE 2018 (2)'!CD178*2</f>
        <v>63376.88</v>
      </c>
      <c r="P180" s="4" t="s">
        <v>214</v>
      </c>
      <c r="Q180" s="4">
        <v>176</v>
      </c>
      <c r="R180" s="4">
        <v>176</v>
      </c>
      <c r="S180" s="4">
        <v>176</v>
      </c>
      <c r="T180" s="4">
        <v>176</v>
      </c>
      <c r="U180" s="4">
        <v>176</v>
      </c>
      <c r="V180" s="4">
        <v>176</v>
      </c>
      <c r="W180" s="4">
        <v>176</v>
      </c>
      <c r="X180" s="4">
        <v>176</v>
      </c>
      <c r="Y180" s="4">
        <v>176</v>
      </c>
      <c r="Z180" s="4">
        <v>176</v>
      </c>
      <c r="AA180" s="4">
        <v>176</v>
      </c>
      <c r="AB180" s="4">
        <v>176</v>
      </c>
      <c r="AC180" s="4">
        <v>176</v>
      </c>
      <c r="AD180" s="4" t="s">
        <v>215</v>
      </c>
      <c r="AE180" s="6">
        <v>43488</v>
      </c>
      <c r="AF180" s="6">
        <v>43495</v>
      </c>
      <c r="AG180" s="4"/>
    </row>
    <row r="181" spans="1:33" x14ac:dyDescent="0.25">
      <c r="A181" s="4">
        <v>2018</v>
      </c>
      <c r="B181" s="15">
        <v>43374</v>
      </c>
      <c r="C181" s="15">
        <v>43465</v>
      </c>
      <c r="D181" s="4" t="s">
        <v>87</v>
      </c>
      <c r="E181" s="4">
        <v>1</v>
      </c>
      <c r="F181" s="4" t="s">
        <v>254</v>
      </c>
      <c r="G181" s="4" t="s">
        <v>254</v>
      </c>
      <c r="H181" s="4" t="str">
        <f>'[1]31 DE DICIEMBRE 2018 (2)'!CJ179</f>
        <v>PLENO DE LA LXIII LEGISLATURA</v>
      </c>
      <c r="I181" s="4" t="str">
        <f>'[1]31 DE DICIEMBRE 2018 (2)'!CG179</f>
        <v>MAYRA</v>
      </c>
      <c r="J181" s="4" t="str">
        <f>'[1]31 DE DICIEMBRE 2018 (2)'!CE179</f>
        <v>VAZQUEZ</v>
      </c>
      <c r="K181" s="4" t="str">
        <f>'[1]31 DE DICIEMBRE 2018 (2)'!CF179</f>
        <v>VELAZQUEZ</v>
      </c>
      <c r="L181" s="4" t="str">
        <f>'[2]2da qna de diciembre para trans'!O178</f>
        <v>Masculino</v>
      </c>
      <c r="M181" s="5">
        <f>'[1]31 DE DICIEMBRE 2018 (2)'!CB179*2</f>
        <v>100900</v>
      </c>
      <c r="N181" s="4" t="s">
        <v>214</v>
      </c>
      <c r="O181" s="5">
        <f>'[1]31 DE DICIEMBRE 2018 (2)'!CD179*2</f>
        <v>63376.88</v>
      </c>
      <c r="P181" s="4" t="s">
        <v>214</v>
      </c>
      <c r="Q181" s="4">
        <v>177</v>
      </c>
      <c r="R181" s="4">
        <v>177</v>
      </c>
      <c r="S181" s="4">
        <v>177</v>
      </c>
      <c r="T181" s="4">
        <v>177</v>
      </c>
      <c r="U181" s="4">
        <v>177</v>
      </c>
      <c r="V181" s="4">
        <v>177</v>
      </c>
      <c r="W181" s="4">
        <v>177</v>
      </c>
      <c r="X181" s="4">
        <v>177</v>
      </c>
      <c r="Y181" s="4">
        <v>177</v>
      </c>
      <c r="Z181" s="4">
        <v>177</v>
      </c>
      <c r="AA181" s="4">
        <v>177</v>
      </c>
      <c r="AB181" s="4">
        <v>177</v>
      </c>
      <c r="AC181" s="4">
        <v>177</v>
      </c>
      <c r="AD181" s="4" t="s">
        <v>215</v>
      </c>
      <c r="AE181" s="6">
        <v>43488</v>
      </c>
      <c r="AF181" s="6">
        <v>43495</v>
      </c>
      <c r="AG181" s="4"/>
    </row>
    <row r="182" spans="1:33" x14ac:dyDescent="0.25">
      <c r="A182" s="4">
        <v>2018</v>
      </c>
      <c r="B182" s="15">
        <v>43374</v>
      </c>
      <c r="C182" s="15">
        <v>43465</v>
      </c>
      <c r="D182" s="4" t="s">
        <v>87</v>
      </c>
      <c r="E182" s="4">
        <v>1</v>
      </c>
      <c r="F182" s="4" t="s">
        <v>254</v>
      </c>
      <c r="G182" s="4" t="s">
        <v>254</v>
      </c>
      <c r="H182" s="4" t="str">
        <f>'[1]31 DE DICIEMBRE 2018 (2)'!CJ180</f>
        <v>PLENO DE LA LXIII LEGISLATURA</v>
      </c>
      <c r="I182" s="4" t="str">
        <f>'[1]31 DE DICIEMBRE 2018 (2)'!CG180</f>
        <v>JAVIER RAFAEL</v>
      </c>
      <c r="J182" s="4" t="str">
        <f>'[1]31 DE DICIEMBRE 2018 (2)'!CE180</f>
        <v>ORTEGA</v>
      </c>
      <c r="K182" s="4" t="str">
        <f>'[1]31 DE DICIEMBRE 2018 (2)'!CF180</f>
        <v>BLANCAS</v>
      </c>
      <c r="L182" s="4" t="str">
        <f>'[2]2da qna de diciembre para trans'!O179</f>
        <v>Masculino</v>
      </c>
      <c r="M182" s="5">
        <f>'[1]31 DE DICIEMBRE 2018 (2)'!CB180*2</f>
        <v>100900</v>
      </c>
      <c r="N182" s="4" t="s">
        <v>214</v>
      </c>
      <c r="O182" s="5">
        <f>'[1]31 DE DICIEMBRE 2018 (2)'!CD180*2</f>
        <v>63376.88</v>
      </c>
      <c r="P182" s="4" t="s">
        <v>214</v>
      </c>
      <c r="Q182" s="4">
        <v>178</v>
      </c>
      <c r="R182" s="4">
        <v>178</v>
      </c>
      <c r="S182" s="4">
        <v>178</v>
      </c>
      <c r="T182" s="4">
        <v>178</v>
      </c>
      <c r="U182" s="4">
        <v>178</v>
      </c>
      <c r="V182" s="4">
        <v>178</v>
      </c>
      <c r="W182" s="4">
        <v>178</v>
      </c>
      <c r="X182" s="4">
        <v>178</v>
      </c>
      <c r="Y182" s="4">
        <v>178</v>
      </c>
      <c r="Z182" s="4">
        <v>178</v>
      </c>
      <c r="AA182" s="4">
        <v>178</v>
      </c>
      <c r="AB182" s="4">
        <v>178</v>
      </c>
      <c r="AC182" s="4">
        <v>178</v>
      </c>
      <c r="AD182" s="4" t="s">
        <v>215</v>
      </c>
      <c r="AE182" s="6">
        <v>43488</v>
      </c>
      <c r="AF182" s="6">
        <v>43495</v>
      </c>
      <c r="AG182" s="4"/>
    </row>
    <row r="183" spans="1:33" x14ac:dyDescent="0.25">
      <c r="A183" s="4">
        <v>2018</v>
      </c>
      <c r="B183" s="15">
        <v>43374</v>
      </c>
      <c r="C183" s="15">
        <v>43465</v>
      </c>
      <c r="D183" s="4" t="s">
        <v>87</v>
      </c>
      <c r="E183" s="4">
        <v>1</v>
      </c>
      <c r="F183" s="4" t="s">
        <v>254</v>
      </c>
      <c r="G183" s="4" t="s">
        <v>254</v>
      </c>
      <c r="H183" s="4" t="str">
        <f>'[1]31 DE DICIEMBRE 2018 (2)'!CJ181</f>
        <v>PLENO DE LA LXIII LEGISLATURA</v>
      </c>
      <c r="I183" s="4" t="str">
        <f>'[1]31 DE DICIEMBRE 2018 (2)'!CG181</f>
        <v>MIGUEL ANGEL</v>
      </c>
      <c r="J183" s="4" t="str">
        <f>'[1]31 DE DICIEMBRE 2018 (2)'!CE181</f>
        <v>COVARRUBIAS</v>
      </c>
      <c r="K183" s="4" t="str">
        <f>'[1]31 DE DICIEMBRE 2018 (2)'!CF181</f>
        <v>CERVANTES</v>
      </c>
      <c r="L183" s="4" t="str">
        <f>'[2]2da qna de diciembre para trans'!O180</f>
        <v>Masculino</v>
      </c>
      <c r="M183" s="5">
        <f>'[1]31 DE DICIEMBRE 2018 (2)'!CB181*2</f>
        <v>100900</v>
      </c>
      <c r="N183" s="4" t="s">
        <v>214</v>
      </c>
      <c r="O183" s="5">
        <f>'[1]31 DE DICIEMBRE 2018 (2)'!CD181*2</f>
        <v>63376.88</v>
      </c>
      <c r="P183" s="4" t="s">
        <v>214</v>
      </c>
      <c r="Q183" s="4">
        <v>179</v>
      </c>
      <c r="R183" s="4">
        <v>179</v>
      </c>
      <c r="S183" s="4">
        <v>179</v>
      </c>
      <c r="T183" s="4">
        <v>179</v>
      </c>
      <c r="U183" s="4">
        <v>179</v>
      </c>
      <c r="V183" s="4">
        <v>179</v>
      </c>
      <c r="W183" s="4">
        <v>179</v>
      </c>
      <c r="X183" s="4">
        <v>179</v>
      </c>
      <c r="Y183" s="4">
        <v>179</v>
      </c>
      <c r="Z183" s="4">
        <v>179</v>
      </c>
      <c r="AA183" s="4">
        <v>179</v>
      </c>
      <c r="AB183" s="4">
        <v>179</v>
      </c>
      <c r="AC183" s="4">
        <v>179</v>
      </c>
      <c r="AD183" s="4" t="s">
        <v>215</v>
      </c>
      <c r="AE183" s="6">
        <v>43488</v>
      </c>
      <c r="AF183" s="6">
        <v>43495</v>
      </c>
      <c r="AG183" s="4"/>
    </row>
    <row r="184" spans="1:33" x14ac:dyDescent="0.25">
      <c r="A184" s="4">
        <v>2018</v>
      </c>
      <c r="B184" s="15">
        <v>43374</v>
      </c>
      <c r="C184" s="15">
        <v>43465</v>
      </c>
      <c r="D184" s="4" t="s">
        <v>87</v>
      </c>
      <c r="E184" s="4">
        <v>1</v>
      </c>
      <c r="F184" s="4" t="s">
        <v>254</v>
      </c>
      <c r="G184" s="4" t="s">
        <v>254</v>
      </c>
      <c r="H184" s="4" t="str">
        <f>'[1]31 DE DICIEMBRE 2018 (2)'!CJ182</f>
        <v>PLENO DE LA LXIII LEGISLATURA</v>
      </c>
      <c r="I184" s="4" t="str">
        <f>'[1]31 DE DICIEMBRE 2018 (2)'!CG182</f>
        <v>JOSE LUIS</v>
      </c>
      <c r="J184" s="4" t="str">
        <f>'[1]31 DE DICIEMBRE 2018 (2)'!CE182</f>
        <v>GARRIDO</v>
      </c>
      <c r="K184" s="4" t="str">
        <f>'[1]31 DE DICIEMBRE 2018 (2)'!CF182</f>
        <v>CRUZ</v>
      </c>
      <c r="L184" s="4" t="str">
        <f>'[2]2da qna de diciembre para trans'!O181</f>
        <v>Femenino</v>
      </c>
      <c r="M184" s="5">
        <f>'[1]31 DE DICIEMBRE 2018 (2)'!CB182*2</f>
        <v>100900</v>
      </c>
      <c r="N184" s="4" t="s">
        <v>214</v>
      </c>
      <c r="O184" s="5">
        <f>'[1]31 DE DICIEMBRE 2018 (2)'!CD182*2</f>
        <v>63376.88</v>
      </c>
      <c r="P184" s="4" t="s">
        <v>214</v>
      </c>
      <c r="Q184" s="4">
        <v>180</v>
      </c>
      <c r="R184" s="4">
        <v>180</v>
      </c>
      <c r="S184" s="4">
        <v>180</v>
      </c>
      <c r="T184" s="4">
        <v>180</v>
      </c>
      <c r="U184" s="4">
        <v>180</v>
      </c>
      <c r="V184" s="4">
        <v>180</v>
      </c>
      <c r="W184" s="4">
        <v>180</v>
      </c>
      <c r="X184" s="4">
        <v>180</v>
      </c>
      <c r="Y184" s="4">
        <v>180</v>
      </c>
      <c r="Z184" s="4">
        <v>180</v>
      </c>
      <c r="AA184" s="4">
        <v>180</v>
      </c>
      <c r="AB184" s="4">
        <v>180</v>
      </c>
      <c r="AC184" s="4">
        <v>180</v>
      </c>
      <c r="AD184" s="4" t="s">
        <v>215</v>
      </c>
      <c r="AE184" s="6">
        <v>43488</v>
      </c>
      <c r="AF184" s="6">
        <v>43495</v>
      </c>
      <c r="AG184" s="4"/>
    </row>
    <row r="185" spans="1:33" x14ac:dyDescent="0.25">
      <c r="A185" s="4">
        <v>2018</v>
      </c>
      <c r="B185" s="15">
        <v>43374</v>
      </c>
      <c r="C185" s="15">
        <v>43465</v>
      </c>
      <c r="D185" s="4" t="s">
        <v>87</v>
      </c>
      <c r="E185" s="4">
        <v>1</v>
      </c>
      <c r="F185" s="4" t="s">
        <v>254</v>
      </c>
      <c r="G185" s="4" t="s">
        <v>254</v>
      </c>
      <c r="H185" s="4" t="str">
        <f>'[1]31 DE DICIEMBRE 2018 (2)'!CJ183</f>
        <v>PLENO DE LA LXIII LEGISLATURA</v>
      </c>
      <c r="I185" s="4" t="str">
        <f>'[1]31 DE DICIEMBRE 2018 (2)'!CG183</f>
        <v>LUZ</v>
      </c>
      <c r="J185" s="4" t="str">
        <f>'[1]31 DE DICIEMBRE 2018 (2)'!CE183</f>
        <v>VERA</v>
      </c>
      <c r="K185" s="4" t="str">
        <f>'[1]31 DE DICIEMBRE 2018 (2)'!CF183</f>
        <v>DIAZ</v>
      </c>
      <c r="L185" s="4" t="str">
        <f>'[2]2da qna de diciembre para trans'!O182</f>
        <v>Femenino</v>
      </c>
      <c r="M185" s="5">
        <f>'[1]31 DE DICIEMBRE 2018 (2)'!CB183*2</f>
        <v>100900</v>
      </c>
      <c r="N185" s="4" t="s">
        <v>214</v>
      </c>
      <c r="O185" s="5">
        <f>'[1]31 DE DICIEMBRE 2018 (2)'!CD183*2</f>
        <v>63376.88</v>
      </c>
      <c r="P185" s="4" t="s">
        <v>214</v>
      </c>
      <c r="Q185" s="4">
        <v>181</v>
      </c>
      <c r="R185" s="4">
        <v>181</v>
      </c>
      <c r="S185" s="4">
        <v>181</v>
      </c>
      <c r="T185" s="4">
        <v>181</v>
      </c>
      <c r="U185" s="4">
        <v>181</v>
      </c>
      <c r="V185" s="4">
        <v>181</v>
      </c>
      <c r="W185" s="4">
        <v>181</v>
      </c>
      <c r="X185" s="4">
        <v>181</v>
      </c>
      <c r="Y185" s="4">
        <v>181</v>
      </c>
      <c r="Z185" s="4">
        <v>181</v>
      </c>
      <c r="AA185" s="4">
        <v>181</v>
      </c>
      <c r="AB185" s="4">
        <v>181</v>
      </c>
      <c r="AC185" s="4">
        <v>181</v>
      </c>
      <c r="AD185" s="4" t="s">
        <v>215</v>
      </c>
      <c r="AE185" s="6">
        <v>43488</v>
      </c>
      <c r="AF185" s="6">
        <v>43495</v>
      </c>
      <c r="AG185" s="4"/>
    </row>
    <row r="186" spans="1:33" x14ac:dyDescent="0.25">
      <c r="A186" s="4">
        <v>2018</v>
      </c>
      <c r="B186" s="15">
        <v>43374</v>
      </c>
      <c r="C186" s="15">
        <v>43465</v>
      </c>
      <c r="D186" s="4" t="s">
        <v>90</v>
      </c>
      <c r="E186" s="4">
        <v>19</v>
      </c>
      <c r="F186" s="4" t="s">
        <v>250</v>
      </c>
      <c r="G186" s="4" t="s">
        <v>250</v>
      </c>
      <c r="H186" s="4" t="str">
        <f>'[1]31 DE DICIEMBRE 2018 (2)'!CJ184</f>
        <v>PERSONAL DIPUTADOS</v>
      </c>
      <c r="I186" s="4" t="str">
        <f>'[1]31 DE DICIEMBRE 2018 (2)'!CG184</f>
        <v>ELIANA</v>
      </c>
      <c r="J186" s="4" t="str">
        <f>'[1]31 DE DICIEMBRE 2018 (2)'!CE184</f>
        <v>VILLEGAS</v>
      </c>
      <c r="K186" s="4" t="str">
        <f>'[1]31 DE DICIEMBRE 2018 (2)'!CF184</f>
        <v>TOTOZINTLE</v>
      </c>
      <c r="L186" s="4" t="str">
        <f>'[2]2da qna de diciembre para trans'!O183</f>
        <v>Femenino</v>
      </c>
      <c r="M186" s="5">
        <f>'[1]31 DE DICIEMBRE 2018 (2)'!CB184*2</f>
        <v>13000</v>
      </c>
      <c r="N186" s="4" t="s">
        <v>214</v>
      </c>
      <c r="O186" s="5">
        <f>'[1]31 DE DICIEMBRE 2018 (2)'!CD184*2</f>
        <v>11516.66</v>
      </c>
      <c r="P186" s="4" t="s">
        <v>214</v>
      </c>
      <c r="Q186" s="4">
        <v>182</v>
      </c>
      <c r="R186" s="4">
        <v>182</v>
      </c>
      <c r="S186" s="4">
        <v>182</v>
      </c>
      <c r="T186" s="4">
        <v>182</v>
      </c>
      <c r="U186" s="4">
        <v>182</v>
      </c>
      <c r="V186" s="4">
        <v>182</v>
      </c>
      <c r="W186" s="4">
        <v>182</v>
      </c>
      <c r="X186" s="4">
        <v>182</v>
      </c>
      <c r="Y186" s="4">
        <v>182</v>
      </c>
      <c r="Z186" s="4">
        <v>182</v>
      </c>
      <c r="AA186" s="4">
        <v>182</v>
      </c>
      <c r="AB186" s="4">
        <v>182</v>
      </c>
      <c r="AC186" s="4">
        <v>182</v>
      </c>
      <c r="AD186" s="4" t="s">
        <v>215</v>
      </c>
      <c r="AE186" s="6">
        <v>43488</v>
      </c>
      <c r="AF186" s="6">
        <v>43495</v>
      </c>
      <c r="AG186" s="4"/>
    </row>
    <row r="187" spans="1:33" x14ac:dyDescent="0.25">
      <c r="A187" s="4">
        <v>2018</v>
      </c>
      <c r="B187" s="15">
        <v>43374</v>
      </c>
      <c r="C187" s="15">
        <v>43465</v>
      </c>
      <c r="D187" s="4" t="s">
        <v>90</v>
      </c>
      <c r="E187" s="4">
        <v>19</v>
      </c>
      <c r="F187" s="10" t="s">
        <v>250</v>
      </c>
      <c r="G187" s="10" t="s">
        <v>250</v>
      </c>
      <c r="H187" s="4" t="str">
        <f>'[1]31 DE DICIEMBRE 2018 (2)'!CJ185</f>
        <v>PERSONAL DIPUTADOS</v>
      </c>
      <c r="I187" s="4" t="str">
        <f>'[1]31 DE DICIEMBRE 2018 (2)'!CG185</f>
        <v>SUE</v>
      </c>
      <c r="J187" s="4" t="str">
        <f>'[1]31 DE DICIEMBRE 2018 (2)'!CE185</f>
        <v>CARREON</v>
      </c>
      <c r="K187" s="4" t="str">
        <f>'[1]31 DE DICIEMBRE 2018 (2)'!CF185</f>
        <v>HUERTA</v>
      </c>
      <c r="L187" s="4" t="str">
        <f>'[2]2da qna de diciembre para trans'!O184</f>
        <v>Masculino</v>
      </c>
      <c r="M187" s="5">
        <f>'[1]31 DE DICIEMBRE 2018 (2)'!CB185*2</f>
        <v>12000</v>
      </c>
      <c r="N187" s="4" t="s">
        <v>214</v>
      </c>
      <c r="O187" s="5">
        <f>'[1]31 DE DICIEMBRE 2018 (2)'!CD185*2</f>
        <v>10729.9</v>
      </c>
      <c r="P187" s="4" t="s">
        <v>214</v>
      </c>
      <c r="Q187" s="4">
        <v>183</v>
      </c>
      <c r="R187" s="4">
        <v>183</v>
      </c>
      <c r="S187" s="4">
        <v>183</v>
      </c>
      <c r="T187" s="4">
        <v>183</v>
      </c>
      <c r="U187" s="4">
        <v>183</v>
      </c>
      <c r="V187" s="4">
        <v>183</v>
      </c>
      <c r="W187" s="4">
        <v>183</v>
      </c>
      <c r="X187" s="4">
        <v>183</v>
      </c>
      <c r="Y187" s="4">
        <v>183</v>
      </c>
      <c r="Z187" s="4">
        <v>183</v>
      </c>
      <c r="AA187" s="4">
        <v>183</v>
      </c>
      <c r="AB187" s="4">
        <v>183</v>
      </c>
      <c r="AC187" s="4">
        <v>183</v>
      </c>
      <c r="AD187" s="4" t="s">
        <v>215</v>
      </c>
      <c r="AE187" s="6">
        <v>43488</v>
      </c>
      <c r="AF187" s="6">
        <v>43495</v>
      </c>
      <c r="AG187" s="4"/>
    </row>
    <row r="188" spans="1:33" x14ac:dyDescent="0.25">
      <c r="A188" s="4">
        <v>2018</v>
      </c>
      <c r="B188" s="15">
        <v>43374</v>
      </c>
      <c r="C188" s="15">
        <v>43465</v>
      </c>
      <c r="D188" s="4" t="s">
        <v>90</v>
      </c>
      <c r="E188" s="4">
        <v>19</v>
      </c>
      <c r="F188" s="10" t="s">
        <v>250</v>
      </c>
      <c r="G188" s="10" t="s">
        <v>250</v>
      </c>
      <c r="H188" s="4" t="str">
        <f>'[1]31 DE DICIEMBRE 2018 (2)'!CJ186</f>
        <v>PERSONAL DIPUTADOS</v>
      </c>
      <c r="I188" s="4" t="str">
        <f>'[1]31 DE DICIEMBRE 2018 (2)'!CG186</f>
        <v>VICTOR</v>
      </c>
      <c r="J188" s="4" t="str">
        <f>'[1]31 DE DICIEMBRE 2018 (2)'!CE186</f>
        <v>CRUZ</v>
      </c>
      <c r="K188" s="4" t="str">
        <f>'[1]31 DE DICIEMBRE 2018 (2)'!CF186</f>
        <v>FLORES</v>
      </c>
      <c r="L188" s="4" t="str">
        <f>'[2]2da qna de diciembre para trans'!O185</f>
        <v>Masculino</v>
      </c>
      <c r="M188" s="5">
        <f>'[1]31 DE DICIEMBRE 2018 (2)'!CB186*2</f>
        <v>10000</v>
      </c>
      <c r="N188" s="4" t="s">
        <v>214</v>
      </c>
      <c r="O188" s="5">
        <f>'[1]31 DE DICIEMBRE 2018 (2)'!CD186*2</f>
        <v>9087.7199999999993</v>
      </c>
      <c r="P188" s="4" t="s">
        <v>214</v>
      </c>
      <c r="Q188" s="4">
        <v>184</v>
      </c>
      <c r="R188" s="4">
        <v>184</v>
      </c>
      <c r="S188" s="4">
        <v>184</v>
      </c>
      <c r="T188" s="4">
        <v>184</v>
      </c>
      <c r="U188" s="4">
        <v>184</v>
      </c>
      <c r="V188" s="4">
        <v>184</v>
      </c>
      <c r="W188" s="4">
        <v>184</v>
      </c>
      <c r="X188" s="4">
        <v>184</v>
      </c>
      <c r="Y188" s="4">
        <v>184</v>
      </c>
      <c r="Z188" s="4">
        <v>184</v>
      </c>
      <c r="AA188" s="4">
        <v>184</v>
      </c>
      <c r="AB188" s="4">
        <v>184</v>
      </c>
      <c r="AC188" s="4">
        <v>184</v>
      </c>
      <c r="AD188" s="4" t="s">
        <v>215</v>
      </c>
      <c r="AE188" s="6">
        <v>43488</v>
      </c>
      <c r="AF188" s="6">
        <v>43495</v>
      </c>
      <c r="AG188" s="4"/>
    </row>
    <row r="189" spans="1:33" x14ac:dyDescent="0.25">
      <c r="A189" s="4">
        <v>2018</v>
      </c>
      <c r="B189" s="15">
        <v>43374</v>
      </c>
      <c r="C189" s="15">
        <v>43465</v>
      </c>
      <c r="D189" s="4" t="s">
        <v>90</v>
      </c>
      <c r="E189" s="4">
        <v>19</v>
      </c>
      <c r="F189" s="10" t="s">
        <v>250</v>
      </c>
      <c r="G189" s="10" t="s">
        <v>250</v>
      </c>
      <c r="H189" s="4" t="str">
        <f>'[1]31 DE DICIEMBRE 2018 (2)'!CJ187</f>
        <v>PERSONAL DIPUTADOS</v>
      </c>
      <c r="I189" s="4" t="str">
        <f>'[1]31 DE DICIEMBRE 2018 (2)'!CG187</f>
        <v>JUAN</v>
      </c>
      <c r="J189" s="4" t="str">
        <f>'[1]31 DE DICIEMBRE 2018 (2)'!CE187</f>
        <v>ROJANO</v>
      </c>
      <c r="K189" s="4" t="str">
        <f>'[1]31 DE DICIEMBRE 2018 (2)'!CF187</f>
        <v>SAAVEDRA</v>
      </c>
      <c r="L189" s="4" t="str">
        <f>'[2]2da qna de diciembre para trans'!O186</f>
        <v>Masculino</v>
      </c>
      <c r="M189" s="5">
        <f>'[1]31 DE DICIEMBRE 2018 (2)'!CB187*2</f>
        <v>10000</v>
      </c>
      <c r="N189" s="4" t="s">
        <v>214</v>
      </c>
      <c r="O189" s="5">
        <f>'[1]31 DE DICIEMBRE 2018 (2)'!CD187*2</f>
        <v>9087.7199999999993</v>
      </c>
      <c r="P189" s="4" t="s">
        <v>214</v>
      </c>
      <c r="Q189" s="4">
        <v>185</v>
      </c>
      <c r="R189" s="4">
        <v>185</v>
      </c>
      <c r="S189" s="4">
        <v>185</v>
      </c>
      <c r="T189" s="4">
        <v>185</v>
      </c>
      <c r="U189" s="4">
        <v>185</v>
      </c>
      <c r="V189" s="4">
        <v>185</v>
      </c>
      <c r="W189" s="4">
        <v>185</v>
      </c>
      <c r="X189" s="4">
        <v>185</v>
      </c>
      <c r="Y189" s="4">
        <v>185</v>
      </c>
      <c r="Z189" s="4">
        <v>185</v>
      </c>
      <c r="AA189" s="4">
        <v>185</v>
      </c>
      <c r="AB189" s="4">
        <v>185</v>
      </c>
      <c r="AC189" s="4">
        <v>185</v>
      </c>
      <c r="AD189" s="4" t="s">
        <v>215</v>
      </c>
      <c r="AE189" s="6">
        <v>43488</v>
      </c>
      <c r="AF189" s="6">
        <v>43495</v>
      </c>
      <c r="AG189" s="4"/>
    </row>
    <row r="190" spans="1:33" x14ac:dyDescent="0.25">
      <c r="A190" s="4">
        <v>2018</v>
      </c>
      <c r="B190" s="15">
        <v>43374</v>
      </c>
      <c r="C190" s="15">
        <v>43465</v>
      </c>
      <c r="D190" s="4" t="s">
        <v>90</v>
      </c>
      <c r="E190" s="4">
        <v>17</v>
      </c>
      <c r="F190" s="4" t="s">
        <v>253</v>
      </c>
      <c r="G190" s="4" t="s">
        <v>253</v>
      </c>
      <c r="H190" s="4" t="str">
        <f>'[1]31 DE DICIEMBRE 2018 (2)'!CJ188</f>
        <v>RECURSOS MATERIALES</v>
      </c>
      <c r="I190" s="4" t="str">
        <f>'[1]31 DE DICIEMBRE 2018 (2)'!CG188</f>
        <v>JORGE</v>
      </c>
      <c r="J190" s="4" t="str">
        <f>'[1]31 DE DICIEMBRE 2018 (2)'!CE188</f>
        <v>TAPIA</v>
      </c>
      <c r="K190" s="4" t="str">
        <f>'[1]31 DE DICIEMBRE 2018 (2)'!CF188</f>
        <v>RUIZ</v>
      </c>
      <c r="L190" s="4" t="str">
        <f>'[2]2da qna de diciembre para trans'!O187</f>
        <v>Masculino</v>
      </c>
      <c r="M190" s="5">
        <f>'[1]31 DE DICIEMBRE 2018 (2)'!CB188*2</f>
        <v>24113.82</v>
      </c>
      <c r="N190" s="4" t="s">
        <v>214</v>
      </c>
      <c r="O190" s="5">
        <f>'[1]31 DE DICIEMBRE 2018 (2)'!CD188*2</f>
        <v>20256.560000000001</v>
      </c>
      <c r="P190" s="4" t="s">
        <v>214</v>
      </c>
      <c r="Q190" s="4">
        <v>186</v>
      </c>
      <c r="R190" s="4">
        <v>186</v>
      </c>
      <c r="S190" s="4">
        <v>186</v>
      </c>
      <c r="T190" s="4">
        <v>186</v>
      </c>
      <c r="U190" s="4">
        <v>186</v>
      </c>
      <c r="V190" s="4">
        <v>186</v>
      </c>
      <c r="W190" s="4">
        <v>186</v>
      </c>
      <c r="X190" s="4">
        <v>186</v>
      </c>
      <c r="Y190" s="4">
        <v>186</v>
      </c>
      <c r="Z190" s="4">
        <v>186</v>
      </c>
      <c r="AA190" s="4">
        <v>186</v>
      </c>
      <c r="AB190" s="4">
        <v>186</v>
      </c>
      <c r="AC190" s="4">
        <v>186</v>
      </c>
      <c r="AD190" s="4" t="s">
        <v>215</v>
      </c>
      <c r="AE190" s="6">
        <v>43488</v>
      </c>
      <c r="AF190" s="6">
        <v>43495</v>
      </c>
      <c r="AG190" s="4"/>
    </row>
    <row r="191" spans="1:33" x14ac:dyDescent="0.25">
      <c r="A191" s="4">
        <v>2018</v>
      </c>
      <c r="B191" s="15">
        <v>43374</v>
      </c>
      <c r="C191" s="15">
        <v>43465</v>
      </c>
      <c r="D191" s="4" t="s">
        <v>90</v>
      </c>
      <c r="E191" s="4">
        <v>2</v>
      </c>
      <c r="F191" s="4" t="s">
        <v>255</v>
      </c>
      <c r="G191" s="4" t="s">
        <v>255</v>
      </c>
      <c r="H191" s="4" t="str">
        <f>'[1]31 DE DICIEMBRE 2018 (2)'!CJ189</f>
        <v>SECRETRARIA ADMINISTRATIVA</v>
      </c>
      <c r="I191" s="4" t="str">
        <f>'[1]31 DE DICIEMBRE 2018 (2)'!CG189</f>
        <v>NILS GUNNAR JAIME</v>
      </c>
      <c r="J191" s="4" t="str">
        <f>'[1]31 DE DICIEMBRE 2018 (2)'!CE189</f>
        <v>ROBLES</v>
      </c>
      <c r="K191" s="4" t="str">
        <f>'[1]31 DE DICIEMBRE 2018 (2)'!CF189</f>
        <v>ANDERSSON</v>
      </c>
      <c r="L191" s="4" t="str">
        <f>'[2]2da qna de diciembre para trans'!O188</f>
        <v>Masculino</v>
      </c>
      <c r="M191" s="5">
        <f>'[1]31 DE DICIEMBRE 2018 (2)'!CB189*2</f>
        <v>35000</v>
      </c>
      <c r="N191" s="4" t="s">
        <v>214</v>
      </c>
      <c r="O191" s="5">
        <f>'[1]31 DE DICIEMBRE 2018 (2)'!CD189*2</f>
        <v>28584.639999999999</v>
      </c>
      <c r="P191" s="4" t="s">
        <v>214</v>
      </c>
      <c r="Q191" s="4">
        <v>187</v>
      </c>
      <c r="R191" s="4">
        <v>187</v>
      </c>
      <c r="S191" s="4">
        <v>187</v>
      </c>
      <c r="T191" s="4">
        <v>187</v>
      </c>
      <c r="U191" s="4">
        <v>187</v>
      </c>
      <c r="V191" s="4">
        <v>187</v>
      </c>
      <c r="W191" s="4">
        <v>187</v>
      </c>
      <c r="X191" s="4">
        <v>187</v>
      </c>
      <c r="Y191" s="4">
        <v>187</v>
      </c>
      <c r="Z191" s="4">
        <v>187</v>
      </c>
      <c r="AA191" s="4">
        <v>187</v>
      </c>
      <c r="AB191" s="4">
        <v>187</v>
      </c>
      <c r="AC191" s="4">
        <v>187</v>
      </c>
      <c r="AD191" s="4" t="s">
        <v>215</v>
      </c>
      <c r="AE191" s="6">
        <v>43488</v>
      </c>
      <c r="AF191" s="6">
        <v>43495</v>
      </c>
      <c r="AG191" s="4"/>
    </row>
    <row r="192" spans="1:33" x14ac:dyDescent="0.25">
      <c r="A192" s="4">
        <v>2018</v>
      </c>
      <c r="B192" s="15">
        <v>43374</v>
      </c>
      <c r="C192" s="15">
        <v>43465</v>
      </c>
      <c r="D192" s="4" t="s">
        <v>90</v>
      </c>
      <c r="E192" s="4">
        <v>19</v>
      </c>
      <c r="F192" s="10" t="s">
        <v>250</v>
      </c>
      <c r="G192" s="10" t="s">
        <v>250</v>
      </c>
      <c r="H192" s="4" t="str">
        <f>'[1]31 DE DICIEMBRE 2018 (2)'!CJ190</f>
        <v>PERSONAL DIPUTADOS</v>
      </c>
      <c r="I192" s="4" t="str">
        <f>'[1]31 DE DICIEMBRE 2018 (2)'!CG190</f>
        <v>OMAR</v>
      </c>
      <c r="J192" s="4" t="str">
        <f>'[1]31 DE DICIEMBRE 2018 (2)'!CE190</f>
        <v>RUIZ</v>
      </c>
      <c r="K192" s="4" t="str">
        <f>'[1]31 DE DICIEMBRE 2018 (2)'!CF190</f>
        <v>RODRIGUEZ</v>
      </c>
      <c r="L192" s="4" t="str">
        <f>'[2]2da qna de diciembre para trans'!O189</f>
        <v>Masculino</v>
      </c>
      <c r="M192" s="5">
        <f>'[1]31 DE DICIEMBRE 2018 (2)'!CB190*2</f>
        <v>6333.34</v>
      </c>
      <c r="N192" s="4" t="s">
        <v>214</v>
      </c>
      <c r="O192" s="5">
        <f>'[1]31 DE DICIEMBRE 2018 (2)'!CD190*2</f>
        <v>5890.18</v>
      </c>
      <c r="P192" s="4" t="s">
        <v>214</v>
      </c>
      <c r="Q192" s="4">
        <v>188</v>
      </c>
      <c r="R192" s="4">
        <v>188</v>
      </c>
      <c r="S192" s="4">
        <v>188</v>
      </c>
      <c r="T192" s="4">
        <v>188</v>
      </c>
      <c r="U192" s="4">
        <v>188</v>
      </c>
      <c r="V192" s="4">
        <v>188</v>
      </c>
      <c r="W192" s="4">
        <v>188</v>
      </c>
      <c r="X192" s="4">
        <v>188</v>
      </c>
      <c r="Y192" s="4">
        <v>188</v>
      </c>
      <c r="Z192" s="4">
        <v>188</v>
      </c>
      <c r="AA192" s="4">
        <v>188</v>
      </c>
      <c r="AB192" s="4">
        <v>188</v>
      </c>
      <c r="AC192" s="4">
        <v>188</v>
      </c>
      <c r="AD192" s="4" t="s">
        <v>215</v>
      </c>
      <c r="AE192" s="6">
        <v>43488</v>
      </c>
      <c r="AF192" s="6">
        <v>43495</v>
      </c>
      <c r="AG192" s="4"/>
    </row>
    <row r="193" spans="1:33" x14ac:dyDescent="0.25">
      <c r="A193" s="4">
        <v>2018</v>
      </c>
      <c r="B193" s="15">
        <v>43374</v>
      </c>
      <c r="C193" s="15">
        <v>43465</v>
      </c>
      <c r="D193" s="4" t="s">
        <v>90</v>
      </c>
      <c r="E193" s="4">
        <v>19</v>
      </c>
      <c r="F193" s="10" t="s">
        <v>250</v>
      </c>
      <c r="G193" s="10" t="s">
        <v>250</v>
      </c>
      <c r="H193" s="4" t="str">
        <f>'[1]31 DE DICIEMBRE 2018 (2)'!CJ191</f>
        <v>PERSONAL DIPUTADOS</v>
      </c>
      <c r="I193" s="4" t="str">
        <f>'[1]31 DE DICIEMBRE 2018 (2)'!CG191</f>
        <v>GUILLERMO</v>
      </c>
      <c r="J193" s="4" t="str">
        <f>'[1]31 DE DICIEMBRE 2018 (2)'!CE191</f>
        <v>LIEVANA</v>
      </c>
      <c r="K193" s="4" t="str">
        <f>'[1]31 DE DICIEMBRE 2018 (2)'!CF191</f>
        <v>ORTEGA</v>
      </c>
      <c r="L193" s="4" t="str">
        <f>'[2]2da qna de diciembre para trans'!O190</f>
        <v>Femenino</v>
      </c>
      <c r="M193" s="5">
        <f>'[1]31 DE DICIEMBRE 2018 (2)'!CB191*2</f>
        <v>5000</v>
      </c>
      <c r="N193" s="4" t="s">
        <v>214</v>
      </c>
      <c r="O193" s="5">
        <f>'[1]31 DE DICIEMBRE 2018 (2)'!CD191*2</f>
        <v>4701.8999999999996</v>
      </c>
      <c r="P193" s="4" t="s">
        <v>214</v>
      </c>
      <c r="Q193" s="4">
        <v>189</v>
      </c>
      <c r="R193" s="4">
        <v>189</v>
      </c>
      <c r="S193" s="4">
        <v>189</v>
      </c>
      <c r="T193" s="4">
        <v>189</v>
      </c>
      <c r="U193" s="4">
        <v>189</v>
      </c>
      <c r="V193" s="4">
        <v>189</v>
      </c>
      <c r="W193" s="4">
        <v>189</v>
      </c>
      <c r="X193" s="4">
        <v>189</v>
      </c>
      <c r="Y193" s="4">
        <v>189</v>
      </c>
      <c r="Z193" s="4">
        <v>189</v>
      </c>
      <c r="AA193" s="4">
        <v>189</v>
      </c>
      <c r="AB193" s="4">
        <v>189</v>
      </c>
      <c r="AC193" s="4">
        <v>189</v>
      </c>
      <c r="AD193" s="4" t="s">
        <v>215</v>
      </c>
      <c r="AE193" s="6">
        <v>43488</v>
      </c>
      <c r="AF193" s="6">
        <v>43495</v>
      </c>
      <c r="AG193" s="4"/>
    </row>
    <row r="194" spans="1:33" x14ac:dyDescent="0.25">
      <c r="A194" s="4">
        <v>2018</v>
      </c>
      <c r="B194" s="15">
        <v>43374</v>
      </c>
      <c r="C194" s="15">
        <v>43465</v>
      </c>
      <c r="D194" s="4" t="s">
        <v>90</v>
      </c>
      <c r="E194" s="4">
        <v>19</v>
      </c>
      <c r="F194" s="10" t="s">
        <v>250</v>
      </c>
      <c r="G194" s="10" t="s">
        <v>250</v>
      </c>
      <c r="H194" s="4" t="str">
        <f>'[1]31 DE DICIEMBRE 2018 (2)'!CJ192</f>
        <v>PERSONAL DIPUTADOS</v>
      </c>
      <c r="I194" s="4" t="str">
        <f>'[1]31 DE DICIEMBRE 2018 (2)'!CG192</f>
        <v>BLANCA ROSA</v>
      </c>
      <c r="J194" s="4" t="str">
        <f>'[1]31 DE DICIEMBRE 2018 (2)'!CE192</f>
        <v>RUGARCIA</v>
      </c>
      <c r="K194" s="4" t="str">
        <f>'[1]31 DE DICIEMBRE 2018 (2)'!CF192</f>
        <v>GONZALEZ</v>
      </c>
      <c r="L194" s="4" t="str">
        <f>'[2]2da qna de diciembre para trans'!O191</f>
        <v>Femenino</v>
      </c>
      <c r="M194" s="5">
        <f>'[1]31 DE DICIEMBRE 2018 (2)'!CB192*2</f>
        <v>5000</v>
      </c>
      <c r="N194" s="4" t="s">
        <v>214</v>
      </c>
      <c r="O194" s="5">
        <f>'[1]31 DE DICIEMBRE 2018 (2)'!CD192*2</f>
        <v>4701.8999999999996</v>
      </c>
      <c r="P194" s="4" t="s">
        <v>214</v>
      </c>
      <c r="Q194" s="4">
        <v>190</v>
      </c>
      <c r="R194" s="4">
        <v>190</v>
      </c>
      <c r="S194" s="4">
        <v>190</v>
      </c>
      <c r="T194" s="4">
        <v>190</v>
      </c>
      <c r="U194" s="4">
        <v>190</v>
      </c>
      <c r="V194" s="4">
        <v>190</v>
      </c>
      <c r="W194" s="4">
        <v>190</v>
      </c>
      <c r="X194" s="4">
        <v>190</v>
      </c>
      <c r="Y194" s="4">
        <v>190</v>
      </c>
      <c r="Z194" s="4">
        <v>190</v>
      </c>
      <c r="AA194" s="4">
        <v>190</v>
      </c>
      <c r="AB194" s="4">
        <v>190</v>
      </c>
      <c r="AC194" s="4">
        <v>190</v>
      </c>
      <c r="AD194" s="4" t="s">
        <v>215</v>
      </c>
      <c r="AE194" s="6">
        <v>43488</v>
      </c>
      <c r="AF194" s="6">
        <v>43495</v>
      </c>
      <c r="AG194" s="4"/>
    </row>
    <row r="195" spans="1:33" x14ac:dyDescent="0.25">
      <c r="A195" s="4">
        <v>2018</v>
      </c>
      <c r="B195" s="15">
        <v>43374</v>
      </c>
      <c r="C195" s="15">
        <v>43465</v>
      </c>
      <c r="D195" s="4" t="s">
        <v>90</v>
      </c>
      <c r="E195" s="4">
        <v>19</v>
      </c>
      <c r="F195" s="10" t="s">
        <v>250</v>
      </c>
      <c r="G195" s="10" t="s">
        <v>250</v>
      </c>
      <c r="H195" s="4" t="str">
        <f>'[1]31 DE DICIEMBRE 2018 (2)'!CJ193</f>
        <v>PERSONAL DIPUTADOS</v>
      </c>
      <c r="I195" s="4" t="str">
        <f>'[1]31 DE DICIEMBRE 2018 (2)'!CG193</f>
        <v>OLEIDA</v>
      </c>
      <c r="J195" s="4" t="str">
        <f>'[1]31 DE DICIEMBRE 2018 (2)'!CE193</f>
        <v>PEREZ</v>
      </c>
      <c r="K195" s="4" t="str">
        <f>'[1]31 DE DICIEMBRE 2018 (2)'!CF193</f>
        <v>RIOS</v>
      </c>
      <c r="L195" s="4" t="str">
        <f>'[2]2da qna de diciembre para trans'!O192</f>
        <v>Femenino</v>
      </c>
      <c r="M195" s="5">
        <f>'[1]31 DE DICIEMBRE 2018 (2)'!CB193*2</f>
        <v>5000</v>
      </c>
      <c r="N195" s="4" t="s">
        <v>214</v>
      </c>
      <c r="O195" s="5">
        <f>'[1]31 DE DICIEMBRE 2018 (2)'!CD193*2</f>
        <v>4701.8999999999996</v>
      </c>
      <c r="P195" s="4" t="s">
        <v>214</v>
      </c>
      <c r="Q195" s="4">
        <v>191</v>
      </c>
      <c r="R195" s="4">
        <v>191</v>
      </c>
      <c r="S195" s="4">
        <v>191</v>
      </c>
      <c r="T195" s="4">
        <v>191</v>
      </c>
      <c r="U195" s="4">
        <v>191</v>
      </c>
      <c r="V195" s="4">
        <v>191</v>
      </c>
      <c r="W195" s="4">
        <v>191</v>
      </c>
      <c r="X195" s="4">
        <v>191</v>
      </c>
      <c r="Y195" s="4">
        <v>191</v>
      </c>
      <c r="Z195" s="4">
        <v>191</v>
      </c>
      <c r="AA195" s="4">
        <v>191</v>
      </c>
      <c r="AB195" s="4">
        <v>191</v>
      </c>
      <c r="AC195" s="4">
        <v>191</v>
      </c>
      <c r="AD195" s="4" t="s">
        <v>215</v>
      </c>
      <c r="AE195" s="6">
        <v>43488</v>
      </c>
      <c r="AF195" s="6">
        <v>43495</v>
      </c>
      <c r="AG195" s="4"/>
    </row>
    <row r="196" spans="1:33" x14ac:dyDescent="0.25">
      <c r="A196" s="4">
        <v>2018</v>
      </c>
      <c r="B196" s="15">
        <v>43374</v>
      </c>
      <c r="C196" s="15">
        <v>43465</v>
      </c>
      <c r="D196" s="4" t="s">
        <v>90</v>
      </c>
      <c r="E196" s="4">
        <v>19</v>
      </c>
      <c r="F196" s="10" t="s">
        <v>250</v>
      </c>
      <c r="G196" s="10" t="s">
        <v>250</v>
      </c>
      <c r="H196" s="4" t="str">
        <f>'[1]31 DE DICIEMBRE 2018 (2)'!CJ194</f>
        <v>PERSONAL DIPUTADOS</v>
      </c>
      <c r="I196" s="4" t="str">
        <f>'[1]31 DE DICIEMBRE 2018 (2)'!CG194</f>
        <v>MARIA AZUCENA</v>
      </c>
      <c r="J196" s="4" t="str">
        <f>'[1]31 DE DICIEMBRE 2018 (2)'!CE194</f>
        <v>SEDEÑO</v>
      </c>
      <c r="K196" s="4" t="str">
        <f>'[1]31 DE DICIEMBRE 2018 (2)'!CF194</f>
        <v>CUECUECHA</v>
      </c>
      <c r="L196" s="4" t="str">
        <f>'[2]2da qna de diciembre para trans'!O193</f>
        <v>Femenino</v>
      </c>
      <c r="M196" s="5">
        <f>'[1]31 DE DICIEMBRE 2018 (2)'!CB194*2</f>
        <v>5000</v>
      </c>
      <c r="N196" s="4" t="s">
        <v>214</v>
      </c>
      <c r="O196" s="5">
        <f>'[1]31 DE DICIEMBRE 2018 (2)'!CD194*2</f>
        <v>4701.8999999999996</v>
      </c>
      <c r="P196" s="4" t="s">
        <v>214</v>
      </c>
      <c r="Q196" s="4">
        <v>192</v>
      </c>
      <c r="R196" s="4">
        <v>192</v>
      </c>
      <c r="S196" s="4">
        <v>192</v>
      </c>
      <c r="T196" s="4">
        <v>192</v>
      </c>
      <c r="U196" s="4">
        <v>192</v>
      </c>
      <c r="V196" s="4">
        <v>192</v>
      </c>
      <c r="W196" s="4">
        <v>192</v>
      </c>
      <c r="X196" s="4">
        <v>192</v>
      </c>
      <c r="Y196" s="4">
        <v>192</v>
      </c>
      <c r="Z196" s="4">
        <v>192</v>
      </c>
      <c r="AA196" s="4">
        <v>192</v>
      </c>
      <c r="AB196" s="4">
        <v>192</v>
      </c>
      <c r="AC196" s="4">
        <v>192</v>
      </c>
      <c r="AD196" s="4" t="s">
        <v>215</v>
      </c>
      <c r="AE196" s="6">
        <v>43488</v>
      </c>
      <c r="AF196" s="6">
        <v>43495</v>
      </c>
      <c r="AG196" s="4"/>
    </row>
    <row r="197" spans="1:33" x14ac:dyDescent="0.25">
      <c r="A197" s="4">
        <v>2018</v>
      </c>
      <c r="B197" s="15">
        <v>43374</v>
      </c>
      <c r="C197" s="15">
        <v>43465</v>
      </c>
      <c r="D197" s="4" t="s">
        <v>90</v>
      </c>
      <c r="E197" s="4">
        <v>19</v>
      </c>
      <c r="F197" s="10" t="s">
        <v>250</v>
      </c>
      <c r="G197" s="10" t="s">
        <v>250</v>
      </c>
      <c r="H197" s="4" t="str">
        <f>'[1]31 DE DICIEMBRE 2018 (2)'!CJ195</f>
        <v>PERSONAL DIPUTADOS</v>
      </c>
      <c r="I197" s="4" t="str">
        <f>'[1]31 DE DICIEMBRE 2018 (2)'!CG195</f>
        <v>GLORIA</v>
      </c>
      <c r="J197" s="4" t="str">
        <f>'[1]31 DE DICIEMBRE 2018 (2)'!CE195</f>
        <v>ACOLTZI</v>
      </c>
      <c r="K197" s="4" t="str">
        <f>'[1]31 DE DICIEMBRE 2018 (2)'!CF195</f>
        <v>FLORES</v>
      </c>
      <c r="L197" s="4" t="str">
        <f>'[2]2da qna de diciembre para trans'!O194</f>
        <v>Femenino</v>
      </c>
      <c r="M197" s="5">
        <f>'[1]31 DE DICIEMBRE 2018 (2)'!CB195*2</f>
        <v>6000</v>
      </c>
      <c r="N197" s="4" t="s">
        <v>214</v>
      </c>
      <c r="O197" s="5">
        <f>'[1]31 DE DICIEMBRE 2018 (2)'!CD195*2</f>
        <v>5593.1</v>
      </c>
      <c r="P197" s="4" t="s">
        <v>214</v>
      </c>
      <c r="Q197" s="4">
        <v>193</v>
      </c>
      <c r="R197" s="4">
        <v>193</v>
      </c>
      <c r="S197" s="4">
        <v>193</v>
      </c>
      <c r="T197" s="4">
        <v>193</v>
      </c>
      <c r="U197" s="4">
        <v>193</v>
      </c>
      <c r="V197" s="4">
        <v>193</v>
      </c>
      <c r="W197" s="4">
        <v>193</v>
      </c>
      <c r="X197" s="4">
        <v>193</v>
      </c>
      <c r="Y197" s="4">
        <v>193</v>
      </c>
      <c r="Z197" s="4">
        <v>193</v>
      </c>
      <c r="AA197" s="4">
        <v>193</v>
      </c>
      <c r="AB197" s="4">
        <v>193</v>
      </c>
      <c r="AC197" s="4">
        <v>193</v>
      </c>
      <c r="AD197" s="4" t="s">
        <v>215</v>
      </c>
      <c r="AE197" s="6">
        <v>43488</v>
      </c>
      <c r="AF197" s="6">
        <v>43495</v>
      </c>
      <c r="AG197" s="4"/>
    </row>
    <row r="198" spans="1:33" x14ac:dyDescent="0.25">
      <c r="A198" s="4">
        <v>2018</v>
      </c>
      <c r="B198" s="15">
        <v>43374</v>
      </c>
      <c r="C198" s="15">
        <v>43465</v>
      </c>
      <c r="D198" s="4" t="s">
        <v>90</v>
      </c>
      <c r="E198" s="4">
        <v>17</v>
      </c>
      <c r="F198" s="4" t="s">
        <v>253</v>
      </c>
      <c r="G198" s="4" t="s">
        <v>253</v>
      </c>
      <c r="H198" s="4" t="str">
        <f>'[1]31 DE DICIEMBRE 2018 (2)'!CJ196</f>
        <v>RECURSOS FINANCIEROS</v>
      </c>
      <c r="I198" s="4" t="str">
        <f>'[1]31 DE DICIEMBRE 2018 (2)'!CG196</f>
        <v>XOCHITL</v>
      </c>
      <c r="J198" s="4" t="str">
        <f>'[1]31 DE DICIEMBRE 2018 (2)'!CE196</f>
        <v>TELLEZ</v>
      </c>
      <c r="K198" s="4" t="str">
        <f>'[1]31 DE DICIEMBRE 2018 (2)'!CF196</f>
        <v>ILIZALITURRI</v>
      </c>
      <c r="L198" s="4" t="str">
        <f>'[2]2da qna de diciembre para trans'!O195</f>
        <v>Femenino</v>
      </c>
      <c r="M198" s="5">
        <f>'[1]31 DE DICIEMBRE 2018 (2)'!CB196*2</f>
        <v>24113.82</v>
      </c>
      <c r="N198" s="4" t="s">
        <v>214</v>
      </c>
      <c r="O198" s="5">
        <f>'[1]31 DE DICIEMBRE 2018 (2)'!CD196*2</f>
        <v>20256.560000000001</v>
      </c>
      <c r="P198" s="4" t="s">
        <v>214</v>
      </c>
      <c r="Q198" s="4">
        <v>194</v>
      </c>
      <c r="R198" s="4">
        <v>194</v>
      </c>
      <c r="S198" s="4">
        <v>194</v>
      </c>
      <c r="T198" s="4">
        <v>194</v>
      </c>
      <c r="U198" s="4">
        <v>194</v>
      </c>
      <c r="V198" s="4">
        <v>194</v>
      </c>
      <c r="W198" s="4">
        <v>194</v>
      </c>
      <c r="X198" s="4">
        <v>194</v>
      </c>
      <c r="Y198" s="4">
        <v>194</v>
      </c>
      <c r="Z198" s="4">
        <v>194</v>
      </c>
      <c r="AA198" s="4">
        <v>194</v>
      </c>
      <c r="AB198" s="4">
        <v>194</v>
      </c>
      <c r="AC198" s="4">
        <v>194</v>
      </c>
      <c r="AD198" s="4" t="s">
        <v>215</v>
      </c>
      <c r="AE198" s="6">
        <v>43488</v>
      </c>
      <c r="AF198" s="6">
        <v>43495</v>
      </c>
      <c r="AG198" s="4"/>
    </row>
    <row r="199" spans="1:33" x14ac:dyDescent="0.25">
      <c r="A199" s="4">
        <v>2018</v>
      </c>
      <c r="B199" s="15">
        <v>43374</v>
      </c>
      <c r="C199" s="15">
        <v>43465</v>
      </c>
      <c r="D199" s="4" t="s">
        <v>90</v>
      </c>
      <c r="E199" s="4">
        <v>7</v>
      </c>
      <c r="F199" s="4" t="s">
        <v>249</v>
      </c>
      <c r="G199" s="4" t="s">
        <v>249</v>
      </c>
      <c r="H199" s="4" t="str">
        <f>'[1]31 DE DICIEMBRE 2018 (2)'!CJ197</f>
        <v>MEDIO AMBIENTE Y RECURSOS NATURALES</v>
      </c>
      <c r="I199" s="4" t="str">
        <f>'[1]31 DE DICIEMBRE 2018 (2)'!CG197</f>
        <v>DANIELA</v>
      </c>
      <c r="J199" s="4" t="str">
        <f>'[1]31 DE DICIEMBRE 2018 (2)'!CE197</f>
        <v>NAVA</v>
      </c>
      <c r="K199" s="4" t="str">
        <f>'[1]31 DE DICIEMBRE 2018 (2)'!CF197</f>
        <v>NAVA</v>
      </c>
      <c r="L199" s="4" t="str">
        <f>'[2]2da qna de diciembre para trans'!O196</f>
        <v>Masculino</v>
      </c>
      <c r="M199" s="5">
        <f>'[1]31 DE DICIEMBRE 2018 (2)'!CB197*2</f>
        <v>14000</v>
      </c>
      <c r="N199" s="4" t="s">
        <v>214</v>
      </c>
      <c r="O199" s="5">
        <f>'[1]31 DE DICIEMBRE 2018 (2)'!CD197*2</f>
        <v>12303.06</v>
      </c>
      <c r="P199" s="4" t="s">
        <v>214</v>
      </c>
      <c r="Q199" s="4">
        <v>195</v>
      </c>
      <c r="R199" s="4">
        <v>195</v>
      </c>
      <c r="S199" s="4">
        <v>195</v>
      </c>
      <c r="T199" s="4">
        <v>195</v>
      </c>
      <c r="U199" s="4">
        <v>195</v>
      </c>
      <c r="V199" s="4">
        <v>195</v>
      </c>
      <c r="W199" s="4">
        <v>195</v>
      </c>
      <c r="X199" s="4">
        <v>195</v>
      </c>
      <c r="Y199" s="4">
        <v>195</v>
      </c>
      <c r="Z199" s="4">
        <v>195</v>
      </c>
      <c r="AA199" s="4">
        <v>195</v>
      </c>
      <c r="AB199" s="4">
        <v>195</v>
      </c>
      <c r="AC199" s="4">
        <v>195</v>
      </c>
      <c r="AD199" s="4" t="s">
        <v>215</v>
      </c>
      <c r="AE199" s="6">
        <v>43488</v>
      </c>
      <c r="AF199" s="6">
        <v>43495</v>
      </c>
      <c r="AG199" s="4"/>
    </row>
    <row r="200" spans="1:33" x14ac:dyDescent="0.25">
      <c r="A200" s="4">
        <v>2018</v>
      </c>
      <c r="B200" s="15">
        <v>43374</v>
      </c>
      <c r="C200" s="15">
        <v>43465</v>
      </c>
      <c r="D200" s="4" t="s">
        <v>90</v>
      </c>
      <c r="E200" s="4">
        <v>19</v>
      </c>
      <c r="F200" s="4" t="s">
        <v>250</v>
      </c>
      <c r="G200" s="4" t="s">
        <v>250</v>
      </c>
      <c r="H200" s="4" t="str">
        <f>'[1]31 DE DICIEMBRE 2018 (2)'!CJ198</f>
        <v>PERSONAL DIPUTADOS</v>
      </c>
      <c r="I200" s="4" t="str">
        <f>'[1]31 DE DICIEMBRE 2018 (2)'!CG198</f>
        <v>DANIEL</v>
      </c>
      <c r="J200" s="4" t="str">
        <f>'[1]31 DE DICIEMBRE 2018 (2)'!CE198</f>
        <v>SOSA</v>
      </c>
      <c r="K200" s="4" t="str">
        <f>'[1]31 DE DICIEMBRE 2018 (2)'!CF198</f>
        <v>RUGERIO</v>
      </c>
      <c r="L200" s="4" t="str">
        <f>'[2]2da qna de diciembre para trans'!O197</f>
        <v>Femenino</v>
      </c>
      <c r="M200" s="5">
        <f>'[1]31 DE DICIEMBRE 2018 (2)'!CB198*2</f>
        <v>6000</v>
      </c>
      <c r="N200" s="4" t="s">
        <v>214</v>
      </c>
      <c r="O200" s="5">
        <f>'[1]31 DE DICIEMBRE 2018 (2)'!CD198*2</f>
        <v>5593.1</v>
      </c>
      <c r="P200" s="4" t="s">
        <v>214</v>
      </c>
      <c r="Q200" s="4">
        <v>196</v>
      </c>
      <c r="R200" s="4">
        <v>196</v>
      </c>
      <c r="S200" s="4">
        <v>196</v>
      </c>
      <c r="T200" s="4">
        <v>196</v>
      </c>
      <c r="U200" s="4">
        <v>196</v>
      </c>
      <c r="V200" s="4">
        <v>196</v>
      </c>
      <c r="W200" s="4">
        <v>196</v>
      </c>
      <c r="X200" s="4">
        <v>196</v>
      </c>
      <c r="Y200" s="4">
        <v>196</v>
      </c>
      <c r="Z200" s="4">
        <v>196</v>
      </c>
      <c r="AA200" s="4">
        <v>196</v>
      </c>
      <c r="AB200" s="4">
        <v>196</v>
      </c>
      <c r="AC200" s="4">
        <v>196</v>
      </c>
      <c r="AD200" s="4" t="s">
        <v>215</v>
      </c>
      <c r="AE200" s="6">
        <v>43488</v>
      </c>
      <c r="AF200" s="6">
        <v>43495</v>
      </c>
      <c r="AG200" s="4"/>
    </row>
    <row r="201" spans="1:33" x14ac:dyDescent="0.25">
      <c r="A201" s="4">
        <v>2018</v>
      </c>
      <c r="B201" s="15">
        <v>43374</v>
      </c>
      <c r="C201" s="15">
        <v>43465</v>
      </c>
      <c r="D201" s="4" t="s">
        <v>90</v>
      </c>
      <c r="E201" s="4">
        <v>19</v>
      </c>
      <c r="F201" s="10" t="s">
        <v>250</v>
      </c>
      <c r="G201" s="10" t="s">
        <v>250</v>
      </c>
      <c r="H201" s="4" t="str">
        <f>'[1]31 DE DICIEMBRE 2018 (2)'!CJ199</f>
        <v>PERSONAL DIPUTADOS</v>
      </c>
      <c r="I201" s="4" t="str">
        <f>'[1]31 DE DICIEMBRE 2018 (2)'!CG199</f>
        <v>ADRIANA AMIRA</v>
      </c>
      <c r="J201" s="4" t="str">
        <f>'[1]31 DE DICIEMBRE 2018 (2)'!CE199</f>
        <v>CAMPOS</v>
      </c>
      <c r="K201" s="4" t="str">
        <f>'[1]31 DE DICIEMBRE 2018 (2)'!CF199</f>
        <v>PARRA</v>
      </c>
      <c r="L201" s="4" t="str">
        <f>'[2]2da qna de diciembre para trans'!O198</f>
        <v>Femenino</v>
      </c>
      <c r="M201" s="5">
        <f>'[1]31 DE DICIEMBRE 2018 (2)'!CB199*2</f>
        <v>8000</v>
      </c>
      <c r="N201" s="4" t="s">
        <v>214</v>
      </c>
      <c r="O201" s="5">
        <f>'[1]31 DE DICIEMBRE 2018 (2)'!CD199*2</f>
        <v>7375.5</v>
      </c>
      <c r="P201" s="4" t="s">
        <v>214</v>
      </c>
      <c r="Q201" s="4">
        <v>197</v>
      </c>
      <c r="R201" s="4">
        <v>197</v>
      </c>
      <c r="S201" s="4">
        <v>197</v>
      </c>
      <c r="T201" s="4">
        <v>197</v>
      </c>
      <c r="U201" s="4">
        <v>197</v>
      </c>
      <c r="V201" s="4">
        <v>197</v>
      </c>
      <c r="W201" s="4">
        <v>197</v>
      </c>
      <c r="X201" s="4">
        <v>197</v>
      </c>
      <c r="Y201" s="4">
        <v>197</v>
      </c>
      <c r="Z201" s="4">
        <v>197</v>
      </c>
      <c r="AA201" s="4">
        <v>197</v>
      </c>
      <c r="AB201" s="4">
        <v>197</v>
      </c>
      <c r="AC201" s="4">
        <v>197</v>
      </c>
      <c r="AD201" s="4" t="s">
        <v>215</v>
      </c>
      <c r="AE201" s="6">
        <v>43488</v>
      </c>
      <c r="AF201" s="6">
        <v>43495</v>
      </c>
      <c r="AG201" s="4"/>
    </row>
    <row r="202" spans="1:33" x14ac:dyDescent="0.25">
      <c r="A202" s="4">
        <v>2018</v>
      </c>
      <c r="B202" s="15">
        <v>43374</v>
      </c>
      <c r="C202" s="15">
        <v>43465</v>
      </c>
      <c r="D202" s="4" t="s">
        <v>90</v>
      </c>
      <c r="E202" s="4">
        <v>7</v>
      </c>
      <c r="F202" s="4" t="s">
        <v>249</v>
      </c>
      <c r="G202" s="4" t="s">
        <v>249</v>
      </c>
      <c r="H202" s="4" t="str">
        <f>'[1]31 DE DICIEMBRE 2018 (2)'!CJ200</f>
        <v>TURISMO</v>
      </c>
      <c r="I202" s="4" t="str">
        <f>'[1]31 DE DICIEMBRE 2018 (2)'!CG200</f>
        <v>ERIKA</v>
      </c>
      <c r="J202" s="4" t="str">
        <f>'[1]31 DE DICIEMBRE 2018 (2)'!CE200</f>
        <v>MORA</v>
      </c>
      <c r="K202" s="4" t="str">
        <f>'[1]31 DE DICIEMBRE 2018 (2)'!CF200</f>
        <v>GARCIA</v>
      </c>
      <c r="L202" s="4" t="str">
        <f>'[2]2da qna de diciembre para trans'!O199</f>
        <v>Masculino</v>
      </c>
      <c r="M202" s="5">
        <f>'[1]31 DE DICIEMBRE 2018 (2)'!CB200*2</f>
        <v>14000</v>
      </c>
      <c r="N202" s="4" t="s">
        <v>214</v>
      </c>
      <c r="O202" s="5">
        <f>'[1]31 DE DICIEMBRE 2018 (2)'!CD200*2</f>
        <v>12303.06</v>
      </c>
      <c r="P202" s="4" t="s">
        <v>214</v>
      </c>
      <c r="Q202" s="4">
        <v>198</v>
      </c>
      <c r="R202" s="4">
        <v>198</v>
      </c>
      <c r="S202" s="4">
        <v>198</v>
      </c>
      <c r="T202" s="4">
        <v>198</v>
      </c>
      <c r="U202" s="4">
        <v>198</v>
      </c>
      <c r="V202" s="4">
        <v>198</v>
      </c>
      <c r="W202" s="4">
        <v>198</v>
      </c>
      <c r="X202" s="4">
        <v>198</v>
      </c>
      <c r="Y202" s="4">
        <v>198</v>
      </c>
      <c r="Z202" s="4">
        <v>198</v>
      </c>
      <c r="AA202" s="4">
        <v>198</v>
      </c>
      <c r="AB202" s="4">
        <v>198</v>
      </c>
      <c r="AC202" s="4">
        <v>198</v>
      </c>
      <c r="AD202" s="4" t="s">
        <v>215</v>
      </c>
      <c r="AE202" s="6">
        <v>43488</v>
      </c>
      <c r="AF202" s="6">
        <v>43495</v>
      </c>
      <c r="AG202" s="4"/>
    </row>
    <row r="203" spans="1:33" x14ac:dyDescent="0.25">
      <c r="A203" s="4">
        <v>2018</v>
      </c>
      <c r="B203" s="15">
        <v>43374</v>
      </c>
      <c r="C203" s="15">
        <v>43465</v>
      </c>
      <c r="D203" s="4" t="s">
        <v>90</v>
      </c>
      <c r="E203" s="4">
        <v>7</v>
      </c>
      <c r="F203" s="4" t="s">
        <v>249</v>
      </c>
      <c r="G203" s="4" t="s">
        <v>249</v>
      </c>
      <c r="H203" s="4" t="str">
        <f>'[1]31 DE DICIEMBRE 2018 (2)'!CJ201</f>
        <v>FOMENTO ARTESANAL Y MIPYMES</v>
      </c>
      <c r="I203" s="4" t="str">
        <f>'[1]31 DE DICIEMBRE 2018 (2)'!CG201</f>
        <v>EDILBERTO</v>
      </c>
      <c r="J203" s="4" t="str">
        <f>'[1]31 DE DICIEMBRE 2018 (2)'!CE201</f>
        <v>RAMOS</v>
      </c>
      <c r="K203" s="4" t="str">
        <f>'[1]31 DE DICIEMBRE 2018 (2)'!CF201</f>
        <v>HERNANDEZ</v>
      </c>
      <c r="L203" s="4" t="str">
        <f>'[2]2da qna de diciembre para trans'!O200</f>
        <v>Masculino</v>
      </c>
      <c r="M203" s="5">
        <f>'[1]31 DE DICIEMBRE 2018 (2)'!CB201*2</f>
        <v>0</v>
      </c>
      <c r="N203" s="4" t="s">
        <v>214</v>
      </c>
      <c r="O203" s="5">
        <f>'[1]31 DE DICIEMBRE 2018 (2)'!CD201*2</f>
        <v>0</v>
      </c>
      <c r="P203" s="4" t="s">
        <v>214</v>
      </c>
      <c r="Q203" s="4">
        <v>199</v>
      </c>
      <c r="R203" s="4">
        <v>199</v>
      </c>
      <c r="S203" s="4">
        <v>199</v>
      </c>
      <c r="T203" s="4">
        <v>199</v>
      </c>
      <c r="U203" s="4">
        <v>199</v>
      </c>
      <c r="V203" s="4">
        <v>199</v>
      </c>
      <c r="W203" s="4">
        <v>199</v>
      </c>
      <c r="X203" s="4">
        <v>199</v>
      </c>
      <c r="Y203" s="4">
        <v>199</v>
      </c>
      <c r="Z203" s="4">
        <v>199</v>
      </c>
      <c r="AA203" s="4">
        <v>199</v>
      </c>
      <c r="AB203" s="4">
        <v>199</v>
      </c>
      <c r="AC203" s="4">
        <v>199</v>
      </c>
      <c r="AD203" s="4" t="s">
        <v>215</v>
      </c>
      <c r="AE203" s="6">
        <v>43488</v>
      </c>
      <c r="AF203" s="6">
        <v>43495</v>
      </c>
      <c r="AG203" s="4"/>
    </row>
    <row r="204" spans="1:33" x14ac:dyDescent="0.25">
      <c r="A204" s="4">
        <v>2018</v>
      </c>
      <c r="B204" s="15">
        <v>43374</v>
      </c>
      <c r="C204" s="15">
        <v>43465</v>
      </c>
      <c r="D204" s="4" t="s">
        <v>90</v>
      </c>
      <c r="E204" s="4">
        <v>19</v>
      </c>
      <c r="F204" s="4" t="s">
        <v>250</v>
      </c>
      <c r="G204" s="4" t="s">
        <v>250</v>
      </c>
      <c r="H204" s="4" t="str">
        <f>'[1]31 DE DICIEMBRE 2018 (2)'!CJ202</f>
        <v>PERSONAL DIPUTADOS</v>
      </c>
      <c r="I204" s="4" t="str">
        <f>'[1]31 DE DICIEMBRE 2018 (2)'!CG202</f>
        <v>GUILLERMO RENE</v>
      </c>
      <c r="J204" s="4" t="str">
        <f>'[1]31 DE DICIEMBRE 2018 (2)'!CE202</f>
        <v>RAMIREZ</v>
      </c>
      <c r="K204" s="4" t="str">
        <f>'[1]31 DE DICIEMBRE 2018 (2)'!CF202</f>
        <v>CERVANTES</v>
      </c>
      <c r="L204" s="4" t="str">
        <f>'[2]2da qna de diciembre para trans'!O201</f>
        <v>Femenino</v>
      </c>
      <c r="M204" s="5">
        <f>'[1]31 DE DICIEMBRE 2018 (2)'!CB202*2</f>
        <v>11000</v>
      </c>
      <c r="N204" s="4" t="s">
        <v>214</v>
      </c>
      <c r="O204" s="5">
        <f>'[1]31 DE DICIEMBRE 2018 (2)'!CD202*2</f>
        <v>9909.1</v>
      </c>
      <c r="P204" s="4" t="s">
        <v>214</v>
      </c>
      <c r="Q204" s="4">
        <v>200</v>
      </c>
      <c r="R204" s="4">
        <v>200</v>
      </c>
      <c r="S204" s="4">
        <v>200</v>
      </c>
      <c r="T204" s="4">
        <v>200</v>
      </c>
      <c r="U204" s="4">
        <v>200</v>
      </c>
      <c r="V204" s="4">
        <v>200</v>
      </c>
      <c r="W204" s="4">
        <v>200</v>
      </c>
      <c r="X204" s="4">
        <v>200</v>
      </c>
      <c r="Y204" s="4">
        <v>200</v>
      </c>
      <c r="Z204" s="4">
        <v>200</v>
      </c>
      <c r="AA204" s="4">
        <v>200</v>
      </c>
      <c r="AB204" s="4">
        <v>200</v>
      </c>
      <c r="AC204" s="4">
        <v>200</v>
      </c>
      <c r="AD204" s="4" t="s">
        <v>215</v>
      </c>
      <c r="AE204" s="6">
        <v>43488</v>
      </c>
      <c r="AF204" s="6">
        <v>43495</v>
      </c>
      <c r="AG204" s="4"/>
    </row>
    <row r="205" spans="1:33" x14ac:dyDescent="0.25">
      <c r="A205" s="4">
        <v>2018</v>
      </c>
      <c r="B205" s="15">
        <v>43374</v>
      </c>
      <c r="C205" s="15">
        <v>43465</v>
      </c>
      <c r="D205" s="4" t="s">
        <v>90</v>
      </c>
      <c r="E205" s="4">
        <v>19</v>
      </c>
      <c r="F205" s="10" t="s">
        <v>250</v>
      </c>
      <c r="G205" s="10" t="s">
        <v>250</v>
      </c>
      <c r="H205" s="4" t="str">
        <f>'[1]31 DE DICIEMBRE 2018 (2)'!CJ203</f>
        <v>PERSONAL DIPUTADOS</v>
      </c>
      <c r="I205" s="4" t="str">
        <f>'[1]31 DE DICIEMBRE 2018 (2)'!CG203</f>
        <v>AMERICA</v>
      </c>
      <c r="J205" s="4" t="str">
        <f>'[1]31 DE DICIEMBRE 2018 (2)'!CE203</f>
        <v>RAMIREZ</v>
      </c>
      <c r="K205" s="4" t="str">
        <f>'[1]31 DE DICIEMBRE 2018 (2)'!CF203</f>
        <v>MONTEALGRE</v>
      </c>
      <c r="L205" s="4" t="str">
        <f>'[2]2da qna de diciembre para trans'!O202</f>
        <v>Femenino</v>
      </c>
      <c r="M205" s="5">
        <f>'[1]31 DE DICIEMBRE 2018 (2)'!CB203*2</f>
        <v>9000</v>
      </c>
      <c r="N205" s="4" t="s">
        <v>214</v>
      </c>
      <c r="O205" s="5">
        <f>'[1]31 DE DICIEMBRE 2018 (2)'!CD203*2</f>
        <v>8247.7199999999993</v>
      </c>
      <c r="P205" s="4" t="s">
        <v>214</v>
      </c>
      <c r="Q205" s="4">
        <v>201</v>
      </c>
      <c r="R205" s="4">
        <v>201</v>
      </c>
      <c r="S205" s="4">
        <v>201</v>
      </c>
      <c r="T205" s="4">
        <v>201</v>
      </c>
      <c r="U205" s="4">
        <v>201</v>
      </c>
      <c r="V205" s="4">
        <v>201</v>
      </c>
      <c r="W205" s="4">
        <v>201</v>
      </c>
      <c r="X205" s="4">
        <v>201</v>
      </c>
      <c r="Y205" s="4">
        <v>201</v>
      </c>
      <c r="Z205" s="4">
        <v>201</v>
      </c>
      <c r="AA205" s="4">
        <v>201</v>
      </c>
      <c r="AB205" s="4">
        <v>201</v>
      </c>
      <c r="AC205" s="4">
        <v>201</v>
      </c>
      <c r="AD205" s="4" t="s">
        <v>215</v>
      </c>
      <c r="AE205" s="6">
        <v>43488</v>
      </c>
      <c r="AF205" s="6">
        <v>43495</v>
      </c>
      <c r="AG205" s="4"/>
    </row>
    <row r="206" spans="1:33" x14ac:dyDescent="0.25">
      <c r="A206" s="4">
        <v>2018</v>
      </c>
      <c r="B206" s="15">
        <v>43374</v>
      </c>
      <c r="C206" s="15">
        <v>43465</v>
      </c>
      <c r="D206" s="4" t="s">
        <v>90</v>
      </c>
      <c r="E206" s="4">
        <v>19</v>
      </c>
      <c r="F206" s="4" t="s">
        <v>250</v>
      </c>
      <c r="G206" s="4" t="s">
        <v>250</v>
      </c>
      <c r="H206" s="4" t="str">
        <f>'[1]31 DE DICIEMBRE 2018 (2)'!CJ204</f>
        <v>PERSONAL DIPUTADOS</v>
      </c>
      <c r="I206" s="4" t="str">
        <f>'[1]31 DE DICIEMBRE 2018 (2)'!CG204</f>
        <v>JESSICA</v>
      </c>
      <c r="J206" s="4" t="str">
        <f>'[1]31 DE DICIEMBRE 2018 (2)'!CE204</f>
        <v>MUÑOZ</v>
      </c>
      <c r="K206" s="4" t="str">
        <f>'[1]31 DE DICIEMBRE 2018 (2)'!CF204</f>
        <v>BRAVO</v>
      </c>
      <c r="L206" s="4" t="str">
        <f>'[2]2da qna de diciembre para trans'!O203</f>
        <v>Masculino</v>
      </c>
      <c r="M206" s="5">
        <f>'[1]31 DE DICIEMBRE 2018 (2)'!CB204*2</f>
        <v>14000</v>
      </c>
      <c r="N206" s="4" t="s">
        <v>214</v>
      </c>
      <c r="O206" s="5">
        <f>'[1]31 DE DICIEMBRE 2018 (2)'!CD204*2</f>
        <v>12303.06</v>
      </c>
      <c r="P206" s="4" t="s">
        <v>214</v>
      </c>
      <c r="Q206" s="4">
        <v>202</v>
      </c>
      <c r="R206" s="4">
        <v>202</v>
      </c>
      <c r="S206" s="4">
        <v>202</v>
      </c>
      <c r="T206" s="4">
        <v>202</v>
      </c>
      <c r="U206" s="4">
        <v>202</v>
      </c>
      <c r="V206" s="4">
        <v>202</v>
      </c>
      <c r="W206" s="4">
        <v>202</v>
      </c>
      <c r="X206" s="4">
        <v>202</v>
      </c>
      <c r="Y206" s="4">
        <v>202</v>
      </c>
      <c r="Z206" s="4">
        <v>202</v>
      </c>
      <c r="AA206" s="4">
        <v>202</v>
      </c>
      <c r="AB206" s="4">
        <v>202</v>
      </c>
      <c r="AC206" s="4">
        <v>202</v>
      </c>
      <c r="AD206" s="4" t="s">
        <v>215</v>
      </c>
      <c r="AE206" s="6">
        <v>43488</v>
      </c>
      <c r="AF206" s="6">
        <v>43495</v>
      </c>
      <c r="AG206" s="4"/>
    </row>
    <row r="207" spans="1:33" x14ac:dyDescent="0.25">
      <c r="A207" s="4">
        <v>2018</v>
      </c>
      <c r="B207" s="15">
        <v>43374</v>
      </c>
      <c r="C207" s="15">
        <v>43465</v>
      </c>
      <c r="D207" s="4" t="s">
        <v>90</v>
      </c>
      <c r="E207" s="4">
        <v>7</v>
      </c>
      <c r="F207" s="4" t="s">
        <v>249</v>
      </c>
      <c r="G207" s="4" t="s">
        <v>249</v>
      </c>
      <c r="H207" s="4" t="str">
        <f>'[1]31 DE DICIEMBRE 2018 (2)'!CJ205</f>
        <v>JUVENTUD Y DEPORTE</v>
      </c>
      <c r="I207" s="4" t="str">
        <f>'[1]31 DE DICIEMBRE 2018 (2)'!CG205</f>
        <v>JAVIER</v>
      </c>
      <c r="J207" s="4" t="str">
        <f>'[1]31 DE DICIEMBRE 2018 (2)'!CE205</f>
        <v>SOLIS</v>
      </c>
      <c r="K207" s="4" t="str">
        <f>'[1]31 DE DICIEMBRE 2018 (2)'!CF205</f>
        <v>TONIX</v>
      </c>
      <c r="L207" s="4" t="str">
        <f>'[2]2da qna de diciembre para trans'!O204</f>
        <v>Femenino</v>
      </c>
      <c r="M207" s="5">
        <f>'[1]31 DE DICIEMBRE 2018 (2)'!CB205*2</f>
        <v>14000</v>
      </c>
      <c r="N207" s="4" t="s">
        <v>214</v>
      </c>
      <c r="O207" s="5">
        <f>'[1]31 DE DICIEMBRE 2018 (2)'!CD205*2</f>
        <v>12303.06</v>
      </c>
      <c r="P207" s="4" t="s">
        <v>214</v>
      </c>
      <c r="Q207" s="4">
        <v>203</v>
      </c>
      <c r="R207" s="4">
        <v>203</v>
      </c>
      <c r="S207" s="4">
        <v>203</v>
      </c>
      <c r="T207" s="4">
        <v>203</v>
      </c>
      <c r="U207" s="4">
        <v>203</v>
      </c>
      <c r="V207" s="4">
        <v>203</v>
      </c>
      <c r="W207" s="4">
        <v>203</v>
      </c>
      <c r="X207" s="4">
        <v>203</v>
      </c>
      <c r="Y207" s="4">
        <v>203</v>
      </c>
      <c r="Z207" s="4">
        <v>203</v>
      </c>
      <c r="AA207" s="4">
        <v>203</v>
      </c>
      <c r="AB207" s="4">
        <v>203</v>
      </c>
      <c r="AC207" s="4">
        <v>203</v>
      </c>
      <c r="AD207" s="4" t="s">
        <v>215</v>
      </c>
      <c r="AE207" s="6">
        <v>43488</v>
      </c>
      <c r="AF207" s="6">
        <v>43495</v>
      </c>
      <c r="AG207" s="4"/>
    </row>
    <row r="208" spans="1:33" x14ac:dyDescent="0.25">
      <c r="A208" s="4">
        <v>2018</v>
      </c>
      <c r="B208" s="15">
        <v>43374</v>
      </c>
      <c r="C208" s="15">
        <v>43465</v>
      </c>
      <c r="D208" s="4" t="s">
        <v>90</v>
      </c>
      <c r="E208" s="4">
        <v>19</v>
      </c>
      <c r="F208" s="10" t="s">
        <v>250</v>
      </c>
      <c r="G208" s="10" t="s">
        <v>250</v>
      </c>
      <c r="H208" s="4" t="str">
        <f>'[1]31 DE DICIEMBRE 2018 (2)'!CJ206</f>
        <v>COMISION DE FINANZAS Y FISCALIZACIÓN</v>
      </c>
      <c r="I208" s="4" t="str">
        <f>'[1]31 DE DICIEMBRE 2018 (2)'!CG206</f>
        <v>VERONICA</v>
      </c>
      <c r="J208" s="4" t="str">
        <f>'[1]31 DE DICIEMBRE 2018 (2)'!CE206</f>
        <v>MORALES</v>
      </c>
      <c r="K208" s="4" t="str">
        <f>'[1]31 DE DICIEMBRE 2018 (2)'!CF206</f>
        <v>FLORES</v>
      </c>
      <c r="L208" s="4" t="str">
        <f>'[2]2da qna de diciembre para trans'!O205</f>
        <v>Masculino</v>
      </c>
      <c r="M208" s="5">
        <f>'[1]31 DE DICIEMBRE 2018 (2)'!CB206*2</f>
        <v>12000</v>
      </c>
      <c r="N208" s="4" t="s">
        <v>214</v>
      </c>
      <c r="O208" s="5">
        <f>'[1]31 DE DICIEMBRE 2018 (2)'!CD206*2</f>
        <v>10729.9</v>
      </c>
      <c r="P208" s="4" t="s">
        <v>214</v>
      </c>
      <c r="Q208" s="4">
        <v>204</v>
      </c>
      <c r="R208" s="4">
        <v>204</v>
      </c>
      <c r="S208" s="4">
        <v>204</v>
      </c>
      <c r="T208" s="4">
        <v>204</v>
      </c>
      <c r="U208" s="4">
        <v>204</v>
      </c>
      <c r="V208" s="4">
        <v>204</v>
      </c>
      <c r="W208" s="4">
        <v>204</v>
      </c>
      <c r="X208" s="4">
        <v>204</v>
      </c>
      <c r="Y208" s="4">
        <v>204</v>
      </c>
      <c r="Z208" s="4">
        <v>204</v>
      </c>
      <c r="AA208" s="4">
        <v>204</v>
      </c>
      <c r="AB208" s="4">
        <v>204</v>
      </c>
      <c r="AC208" s="4">
        <v>204</v>
      </c>
      <c r="AD208" s="4" t="s">
        <v>215</v>
      </c>
      <c r="AE208" s="6">
        <v>43488</v>
      </c>
      <c r="AF208" s="6">
        <v>43495</v>
      </c>
      <c r="AG208" s="4"/>
    </row>
    <row r="209" spans="1:33" x14ac:dyDescent="0.25">
      <c r="A209" s="4">
        <v>2018</v>
      </c>
      <c r="B209" s="15">
        <v>43374</v>
      </c>
      <c r="C209" s="15">
        <v>43465</v>
      </c>
      <c r="D209" s="4" t="s">
        <v>90</v>
      </c>
      <c r="E209" s="4">
        <v>19</v>
      </c>
      <c r="F209" s="4" t="s">
        <v>250</v>
      </c>
      <c r="G209" s="4" t="s">
        <v>250</v>
      </c>
      <c r="H209" s="4" t="str">
        <f>'[1]31 DE DICIEMBRE 2018 (2)'!CJ207</f>
        <v>PERSONAL DIPUTADOS</v>
      </c>
      <c r="I209" s="4" t="str">
        <f>'[1]31 DE DICIEMBRE 2018 (2)'!CG207</f>
        <v>ERNESTO MARCELO</v>
      </c>
      <c r="J209" s="4" t="str">
        <f>'[1]31 DE DICIEMBRE 2018 (2)'!CE207</f>
        <v>PICAZO</v>
      </c>
      <c r="K209" s="4" t="str">
        <f>'[1]31 DE DICIEMBRE 2018 (2)'!CF207</f>
        <v>HERNANDEZ</v>
      </c>
      <c r="L209" s="4" t="str">
        <f>'[2]2da qna de diciembre para trans'!O206</f>
        <v>Masculino</v>
      </c>
      <c r="M209" s="5">
        <f>'[1]31 DE DICIEMBRE 2018 (2)'!CB207*2</f>
        <v>8000</v>
      </c>
      <c r="N209" s="4" t="s">
        <v>214</v>
      </c>
      <c r="O209" s="5">
        <f>'[1]31 DE DICIEMBRE 2018 (2)'!CD207*2</f>
        <v>7375.5</v>
      </c>
      <c r="P209" s="4" t="s">
        <v>214</v>
      </c>
      <c r="Q209" s="4">
        <v>205</v>
      </c>
      <c r="R209" s="4">
        <v>205</v>
      </c>
      <c r="S209" s="4">
        <v>205</v>
      </c>
      <c r="T209" s="4">
        <v>205</v>
      </c>
      <c r="U209" s="4">
        <v>205</v>
      </c>
      <c r="V209" s="4">
        <v>205</v>
      </c>
      <c r="W209" s="4">
        <v>205</v>
      </c>
      <c r="X209" s="4">
        <v>205</v>
      </c>
      <c r="Y209" s="4">
        <v>205</v>
      </c>
      <c r="Z209" s="4">
        <v>205</v>
      </c>
      <c r="AA209" s="4">
        <v>205</v>
      </c>
      <c r="AB209" s="4">
        <v>205</v>
      </c>
      <c r="AC209" s="4">
        <v>205</v>
      </c>
      <c r="AD209" s="4" t="s">
        <v>215</v>
      </c>
      <c r="AE209" s="6">
        <v>43488</v>
      </c>
      <c r="AF209" s="6">
        <v>43495</v>
      </c>
      <c r="AG209" s="4"/>
    </row>
    <row r="210" spans="1:33" x14ac:dyDescent="0.25">
      <c r="A210" s="4">
        <v>2018</v>
      </c>
      <c r="B210" s="15">
        <v>43374</v>
      </c>
      <c r="C210" s="15">
        <v>43465</v>
      </c>
      <c r="D210" s="4" t="s">
        <v>90</v>
      </c>
      <c r="E210" s="4">
        <v>19</v>
      </c>
      <c r="F210" s="10" t="s">
        <v>250</v>
      </c>
      <c r="G210" s="10" t="s">
        <v>250</v>
      </c>
      <c r="H210" s="4" t="str">
        <f>'[1]31 DE DICIEMBRE 2018 (2)'!CJ208</f>
        <v>PERSONAL DIPUTADOS</v>
      </c>
      <c r="I210" s="4" t="str">
        <f>'[1]31 DE DICIEMBRE 2018 (2)'!CG208</f>
        <v>SERGIO</v>
      </c>
      <c r="J210" s="4" t="str">
        <f>'[1]31 DE DICIEMBRE 2018 (2)'!CE208</f>
        <v>MONTES</v>
      </c>
      <c r="K210" s="4" t="str">
        <f>'[1]31 DE DICIEMBRE 2018 (2)'!CF208</f>
        <v>FLORES</v>
      </c>
      <c r="L210" s="4" t="str">
        <f>'[2]2da qna de diciembre para trans'!O207</f>
        <v>Masculino</v>
      </c>
      <c r="M210" s="5">
        <f>'[1]31 DE DICIEMBRE 2018 (2)'!CB208*2</f>
        <v>7000</v>
      </c>
      <c r="N210" s="4" t="s">
        <v>214</v>
      </c>
      <c r="O210" s="5">
        <f>'[1]31 DE DICIEMBRE 2018 (2)'!CD208*2</f>
        <v>6484.3</v>
      </c>
      <c r="P210" s="4" t="s">
        <v>214</v>
      </c>
      <c r="Q210" s="4">
        <v>206</v>
      </c>
      <c r="R210" s="4">
        <v>206</v>
      </c>
      <c r="S210" s="4">
        <v>206</v>
      </c>
      <c r="T210" s="4">
        <v>206</v>
      </c>
      <c r="U210" s="4">
        <v>206</v>
      </c>
      <c r="V210" s="4">
        <v>206</v>
      </c>
      <c r="W210" s="4">
        <v>206</v>
      </c>
      <c r="X210" s="4">
        <v>206</v>
      </c>
      <c r="Y210" s="4">
        <v>206</v>
      </c>
      <c r="Z210" s="4">
        <v>206</v>
      </c>
      <c r="AA210" s="4">
        <v>206</v>
      </c>
      <c r="AB210" s="4">
        <v>206</v>
      </c>
      <c r="AC210" s="4">
        <v>206</v>
      </c>
      <c r="AD210" s="4" t="s">
        <v>215</v>
      </c>
      <c r="AE210" s="6">
        <v>43488</v>
      </c>
      <c r="AF210" s="6">
        <v>43495</v>
      </c>
      <c r="AG210" s="4"/>
    </row>
    <row r="211" spans="1:33" x14ac:dyDescent="0.25">
      <c r="A211" s="4">
        <v>2018</v>
      </c>
      <c r="B211" s="15">
        <v>43374</v>
      </c>
      <c r="C211" s="15">
        <v>43465</v>
      </c>
      <c r="D211" s="4" t="s">
        <v>90</v>
      </c>
      <c r="E211" s="4">
        <v>19</v>
      </c>
      <c r="F211" s="10" t="s">
        <v>250</v>
      </c>
      <c r="G211" s="10" t="s">
        <v>250</v>
      </c>
      <c r="H211" s="4" t="str">
        <f>'[1]31 DE DICIEMBRE 2018 (2)'!CJ209</f>
        <v>PERSONAL DIPUTADOS</v>
      </c>
      <c r="I211" s="4" t="str">
        <f>'[1]31 DE DICIEMBRE 2018 (2)'!CG209</f>
        <v>CARLOS MANUEL</v>
      </c>
      <c r="J211" s="4" t="str">
        <f>'[1]31 DE DICIEMBRE 2018 (2)'!CE209</f>
        <v>GUTIERREZ</v>
      </c>
      <c r="K211" s="4" t="str">
        <f>'[1]31 DE DICIEMBRE 2018 (2)'!CF209</f>
        <v>CHAVEZ</v>
      </c>
      <c r="L211" s="4" t="str">
        <f>'[2]2da qna de diciembre para trans'!O208</f>
        <v>Femenino</v>
      </c>
      <c r="M211" s="5">
        <f>'[1]31 DE DICIEMBRE 2018 (2)'!CB209*2</f>
        <v>5000</v>
      </c>
      <c r="N211" s="4" t="s">
        <v>214</v>
      </c>
      <c r="O211" s="5">
        <f>'[1]31 DE DICIEMBRE 2018 (2)'!CD209*2</f>
        <v>4701.8999999999996</v>
      </c>
      <c r="P211" s="4" t="s">
        <v>214</v>
      </c>
      <c r="Q211" s="4">
        <v>207</v>
      </c>
      <c r="R211" s="4">
        <v>207</v>
      </c>
      <c r="S211" s="4">
        <v>207</v>
      </c>
      <c r="T211" s="4">
        <v>207</v>
      </c>
      <c r="U211" s="4">
        <v>207</v>
      </c>
      <c r="V211" s="4">
        <v>207</v>
      </c>
      <c r="W211" s="4">
        <v>207</v>
      </c>
      <c r="X211" s="4">
        <v>207</v>
      </c>
      <c r="Y211" s="4">
        <v>207</v>
      </c>
      <c r="Z211" s="4">
        <v>207</v>
      </c>
      <c r="AA211" s="4">
        <v>207</v>
      </c>
      <c r="AB211" s="4">
        <v>207</v>
      </c>
      <c r="AC211" s="4">
        <v>207</v>
      </c>
      <c r="AD211" s="4" t="s">
        <v>215</v>
      </c>
      <c r="AE211" s="6">
        <v>43488</v>
      </c>
      <c r="AF211" s="6">
        <v>43495</v>
      </c>
      <c r="AG211" s="4"/>
    </row>
    <row r="212" spans="1:33" x14ac:dyDescent="0.25">
      <c r="A212" s="4">
        <v>2018</v>
      </c>
      <c r="B212" s="15">
        <v>43374</v>
      </c>
      <c r="C212" s="15">
        <v>43465</v>
      </c>
      <c r="D212" s="4" t="s">
        <v>90</v>
      </c>
      <c r="E212" s="4">
        <v>7</v>
      </c>
      <c r="F212" s="4" t="s">
        <v>249</v>
      </c>
      <c r="G212" s="4" t="s">
        <v>249</v>
      </c>
      <c r="H212" s="4" t="str">
        <f>'[1]31 DE DICIEMBRE 2018 (2)'!CJ210</f>
        <v>PERSONAL DIPUTADOS</v>
      </c>
      <c r="I212" s="4" t="str">
        <f>'[1]31 DE DICIEMBRE 2018 (2)'!CG210</f>
        <v>RITA ROCIO</v>
      </c>
      <c r="J212" s="4" t="str">
        <f>'[1]31 DE DICIEMBRE 2018 (2)'!CE210</f>
        <v>REYES</v>
      </c>
      <c r="K212" s="4" t="str">
        <f>'[1]31 DE DICIEMBRE 2018 (2)'!CF210</f>
        <v>CUAHUTLE</v>
      </c>
      <c r="L212" s="4" t="str">
        <f>'[2]2da qna de diciembre para trans'!O209</f>
        <v>Masculino</v>
      </c>
      <c r="M212" s="5">
        <f>'[1]31 DE DICIEMBRE 2018 (2)'!CB210*2</f>
        <v>14000</v>
      </c>
      <c r="N212" s="4" t="s">
        <v>214</v>
      </c>
      <c r="O212" s="5">
        <f>'[1]31 DE DICIEMBRE 2018 (2)'!CD210*2</f>
        <v>12303.06</v>
      </c>
      <c r="P212" s="4" t="s">
        <v>214</v>
      </c>
      <c r="Q212" s="4">
        <v>208</v>
      </c>
      <c r="R212" s="4">
        <v>208</v>
      </c>
      <c r="S212" s="4">
        <v>208</v>
      </c>
      <c r="T212" s="4">
        <v>208</v>
      </c>
      <c r="U212" s="4">
        <v>208</v>
      </c>
      <c r="V212" s="4">
        <v>208</v>
      </c>
      <c r="W212" s="4">
        <v>208</v>
      </c>
      <c r="X212" s="4">
        <v>208</v>
      </c>
      <c r="Y212" s="4">
        <v>208</v>
      </c>
      <c r="Z212" s="4">
        <v>208</v>
      </c>
      <c r="AA212" s="4">
        <v>208</v>
      </c>
      <c r="AB212" s="4">
        <v>208</v>
      </c>
      <c r="AC212" s="4">
        <v>208</v>
      </c>
      <c r="AD212" s="4" t="s">
        <v>215</v>
      </c>
      <c r="AE212" s="6">
        <v>43488</v>
      </c>
      <c r="AF212" s="6">
        <v>43495</v>
      </c>
      <c r="AG212" s="4"/>
    </row>
    <row r="213" spans="1:33" x14ac:dyDescent="0.25">
      <c r="A213" s="4">
        <v>2018</v>
      </c>
      <c r="B213" s="15">
        <v>43374</v>
      </c>
      <c r="C213" s="15">
        <v>43465</v>
      </c>
      <c r="D213" s="4" t="s">
        <v>90</v>
      </c>
      <c r="E213" s="4">
        <v>7</v>
      </c>
      <c r="F213" s="4" t="s">
        <v>249</v>
      </c>
      <c r="G213" s="4" t="s">
        <v>249</v>
      </c>
      <c r="H213" s="4" t="str">
        <f>'[1]31 DE DICIEMBRE 2018 (2)'!CJ211</f>
        <v>FOMENTO AGROPECUARIO Y DESARROLLO RURAL</v>
      </c>
      <c r="I213" s="4" t="str">
        <f>'[1]31 DE DICIEMBRE 2018 (2)'!CG211</f>
        <v>JULIO ALBERTO</v>
      </c>
      <c r="J213" s="4" t="str">
        <f>'[1]31 DE DICIEMBRE 2018 (2)'!CE211</f>
        <v>GONZALEZ</v>
      </c>
      <c r="K213" s="4" t="str">
        <f>'[1]31 DE DICIEMBRE 2018 (2)'!CF211</f>
        <v>HERNANEZ</v>
      </c>
      <c r="L213" s="4" t="str">
        <f>'[2]2da qna de diciembre para trans'!O210</f>
        <v>Femenino</v>
      </c>
      <c r="M213" s="5">
        <f>'[1]31 DE DICIEMBRE 2018 (2)'!CB211*2</f>
        <v>14000</v>
      </c>
      <c r="N213" s="4" t="s">
        <v>214</v>
      </c>
      <c r="O213" s="5">
        <f>'[1]31 DE DICIEMBRE 2018 (2)'!CD211*2</f>
        <v>12303.06</v>
      </c>
      <c r="P213" s="4" t="s">
        <v>214</v>
      </c>
      <c r="Q213" s="4">
        <v>209</v>
      </c>
      <c r="R213" s="4">
        <v>209</v>
      </c>
      <c r="S213" s="4">
        <v>209</v>
      </c>
      <c r="T213" s="4">
        <v>209</v>
      </c>
      <c r="U213" s="4">
        <v>209</v>
      </c>
      <c r="V213" s="4">
        <v>209</v>
      </c>
      <c r="W213" s="4">
        <v>209</v>
      </c>
      <c r="X213" s="4">
        <v>209</v>
      </c>
      <c r="Y213" s="4">
        <v>209</v>
      </c>
      <c r="Z213" s="4">
        <v>209</v>
      </c>
      <c r="AA213" s="4">
        <v>209</v>
      </c>
      <c r="AB213" s="4">
        <v>209</v>
      </c>
      <c r="AC213" s="4">
        <v>209</v>
      </c>
      <c r="AD213" s="4" t="s">
        <v>215</v>
      </c>
      <c r="AE213" s="6">
        <v>43488</v>
      </c>
      <c r="AF213" s="6">
        <v>43495</v>
      </c>
      <c r="AG213" s="4"/>
    </row>
    <row r="214" spans="1:33" x14ac:dyDescent="0.25">
      <c r="A214" s="4">
        <v>2018</v>
      </c>
      <c r="B214" s="15">
        <v>43374</v>
      </c>
      <c r="C214" s="15">
        <v>43465</v>
      </c>
      <c r="D214" s="4" t="s">
        <v>90</v>
      </c>
      <c r="E214" s="4">
        <v>19</v>
      </c>
      <c r="F214" s="4" t="s">
        <v>250</v>
      </c>
      <c r="G214" s="4" t="s">
        <v>250</v>
      </c>
      <c r="H214" s="4" t="str">
        <f>'[1]31 DE DICIEMBRE 2018 (2)'!CJ212</f>
        <v>PERSONAL DIPUTADOS</v>
      </c>
      <c r="I214" s="4" t="str">
        <f>'[1]31 DE DICIEMBRE 2018 (2)'!CG212</f>
        <v>CRISTINA</v>
      </c>
      <c r="J214" s="4" t="str">
        <f>'[1]31 DE DICIEMBRE 2018 (2)'!CE212</f>
        <v>CHAVEZ</v>
      </c>
      <c r="K214" s="4" t="str">
        <f>'[1]31 DE DICIEMBRE 2018 (2)'!CF212</f>
        <v>HERNANDEZ</v>
      </c>
      <c r="L214" s="4" t="str">
        <f>'[2]2da qna de diciembre para trans'!O211</f>
        <v>Masculino</v>
      </c>
      <c r="M214" s="5">
        <f>'[1]31 DE DICIEMBRE 2018 (2)'!CB212*2</f>
        <v>6333.34</v>
      </c>
      <c r="N214" s="4" t="s">
        <v>214</v>
      </c>
      <c r="O214" s="5">
        <f>'[1]31 DE DICIEMBRE 2018 (2)'!CD212*2</f>
        <v>5890.18</v>
      </c>
      <c r="P214" s="4" t="s">
        <v>214</v>
      </c>
      <c r="Q214" s="4">
        <v>210</v>
      </c>
      <c r="R214" s="4">
        <v>210</v>
      </c>
      <c r="S214" s="4">
        <v>210</v>
      </c>
      <c r="T214" s="4">
        <v>210</v>
      </c>
      <c r="U214" s="4">
        <v>210</v>
      </c>
      <c r="V214" s="4">
        <v>210</v>
      </c>
      <c r="W214" s="4">
        <v>210</v>
      </c>
      <c r="X214" s="4">
        <v>210</v>
      </c>
      <c r="Y214" s="4">
        <v>210</v>
      </c>
      <c r="Z214" s="4">
        <v>210</v>
      </c>
      <c r="AA214" s="4">
        <v>210</v>
      </c>
      <c r="AB214" s="4">
        <v>210</v>
      </c>
      <c r="AC214" s="4">
        <v>210</v>
      </c>
      <c r="AD214" s="4" t="s">
        <v>215</v>
      </c>
      <c r="AE214" s="6">
        <v>43488</v>
      </c>
      <c r="AF214" s="6">
        <v>43495</v>
      </c>
      <c r="AG214" s="4"/>
    </row>
    <row r="215" spans="1:33" x14ac:dyDescent="0.25">
      <c r="A215" s="4">
        <v>2018</v>
      </c>
      <c r="B215" s="15">
        <v>43374</v>
      </c>
      <c r="C215" s="15">
        <v>43465</v>
      </c>
      <c r="D215" s="4" t="s">
        <v>90</v>
      </c>
      <c r="E215" s="4">
        <v>19</v>
      </c>
      <c r="F215" s="10" t="s">
        <v>250</v>
      </c>
      <c r="G215" s="10" t="s">
        <v>250</v>
      </c>
      <c r="H215" s="4" t="str">
        <f>'[1]31 DE DICIEMBRE 2018 (2)'!CJ213</f>
        <v>PERSONAL DIPUTADOS</v>
      </c>
      <c r="I215" s="4" t="str">
        <f>'[1]31 DE DICIEMBRE 2018 (2)'!CG213</f>
        <v>GENARO</v>
      </c>
      <c r="J215" s="4" t="str">
        <f>'[1]31 DE DICIEMBRE 2018 (2)'!CE213</f>
        <v>CORTES</v>
      </c>
      <c r="K215" s="4" t="str">
        <f>'[1]31 DE DICIEMBRE 2018 (2)'!CF213</f>
        <v>GARCIA</v>
      </c>
      <c r="L215" s="4" t="str">
        <f>'[2]2da qna de diciembre para trans'!O212</f>
        <v>Masculino</v>
      </c>
      <c r="M215" s="5">
        <f>'[1]31 DE DICIEMBRE 2018 (2)'!CB213*2</f>
        <v>6333.34</v>
      </c>
      <c r="N215" s="4" t="s">
        <v>214</v>
      </c>
      <c r="O215" s="5">
        <f>'[1]31 DE DICIEMBRE 2018 (2)'!CD213*2</f>
        <v>5890.18</v>
      </c>
      <c r="P215" s="4" t="s">
        <v>214</v>
      </c>
      <c r="Q215" s="4">
        <v>211</v>
      </c>
      <c r="R215" s="4">
        <v>211</v>
      </c>
      <c r="S215" s="4">
        <v>211</v>
      </c>
      <c r="T215" s="4">
        <v>211</v>
      </c>
      <c r="U215" s="4">
        <v>211</v>
      </c>
      <c r="V215" s="4">
        <v>211</v>
      </c>
      <c r="W215" s="4">
        <v>211</v>
      </c>
      <c r="X215" s="4">
        <v>211</v>
      </c>
      <c r="Y215" s="4">
        <v>211</v>
      </c>
      <c r="Z215" s="4">
        <v>211</v>
      </c>
      <c r="AA215" s="4">
        <v>211</v>
      </c>
      <c r="AB215" s="4">
        <v>211</v>
      </c>
      <c r="AC215" s="4">
        <v>211</v>
      </c>
      <c r="AD215" s="4" t="s">
        <v>215</v>
      </c>
      <c r="AE215" s="6">
        <v>43488</v>
      </c>
      <c r="AF215" s="6">
        <v>43495</v>
      </c>
      <c r="AG215" s="4"/>
    </row>
    <row r="216" spans="1:33" x14ac:dyDescent="0.25">
      <c r="A216" s="4">
        <v>2018</v>
      </c>
      <c r="B216" s="15">
        <v>43374</v>
      </c>
      <c r="C216" s="15">
        <v>43465</v>
      </c>
      <c r="D216" s="4" t="s">
        <v>90</v>
      </c>
      <c r="E216" s="4">
        <v>7</v>
      </c>
      <c r="F216" s="4" t="s">
        <v>249</v>
      </c>
      <c r="G216" s="4" t="s">
        <v>249</v>
      </c>
      <c r="H216" s="4" t="str">
        <f>'[1]31 DE DICIEMBRE 2018 (2)'!CJ214</f>
        <v>COMISION DE FINANZAS Y FISCALIZACIÓN</v>
      </c>
      <c r="I216" s="4" t="str">
        <f>'[1]31 DE DICIEMBRE 2018 (2)'!CG214</f>
        <v>EDER ZAIN</v>
      </c>
      <c r="J216" s="4" t="str">
        <f>'[1]31 DE DICIEMBRE 2018 (2)'!CE214</f>
        <v>HERNANDEZ</v>
      </c>
      <c r="K216" s="4" t="str">
        <f>'[1]31 DE DICIEMBRE 2018 (2)'!CF214</f>
        <v>HERNANDEZ</v>
      </c>
      <c r="L216" s="4" t="str">
        <f>'[2]2da qna de diciembre para trans'!O213</f>
        <v>Masculino</v>
      </c>
      <c r="M216" s="5">
        <f>'[1]31 DE DICIEMBRE 2018 (2)'!CB214*2</f>
        <v>25000</v>
      </c>
      <c r="N216" s="4" t="s">
        <v>214</v>
      </c>
      <c r="O216" s="5">
        <f>'[1]31 DE DICIEMBRE 2018 (2)'!CD214*2</f>
        <v>20936.64</v>
      </c>
      <c r="P216" s="4" t="s">
        <v>214</v>
      </c>
      <c r="Q216" s="4">
        <v>212</v>
      </c>
      <c r="R216" s="4">
        <v>212</v>
      </c>
      <c r="S216" s="4">
        <v>212</v>
      </c>
      <c r="T216" s="4">
        <v>212</v>
      </c>
      <c r="U216" s="4">
        <v>212</v>
      </c>
      <c r="V216" s="4">
        <v>212</v>
      </c>
      <c r="W216" s="4">
        <v>212</v>
      </c>
      <c r="X216" s="4">
        <v>212</v>
      </c>
      <c r="Y216" s="4">
        <v>212</v>
      </c>
      <c r="Z216" s="4">
        <v>212</v>
      </c>
      <c r="AA216" s="4">
        <v>212</v>
      </c>
      <c r="AB216" s="4">
        <v>212</v>
      </c>
      <c r="AC216" s="4">
        <v>212</v>
      </c>
      <c r="AD216" s="4" t="s">
        <v>215</v>
      </c>
      <c r="AE216" s="6">
        <v>43488</v>
      </c>
      <c r="AF216" s="6">
        <v>43495</v>
      </c>
      <c r="AG216" s="4"/>
    </row>
    <row r="217" spans="1:33" x14ac:dyDescent="0.25">
      <c r="A217" s="4">
        <v>2018</v>
      </c>
      <c r="B217" s="15">
        <v>43374</v>
      </c>
      <c r="C217" s="15">
        <v>43465</v>
      </c>
      <c r="D217" s="4" t="s">
        <v>90</v>
      </c>
      <c r="E217" s="4">
        <v>7</v>
      </c>
      <c r="F217" s="4" t="s">
        <v>249</v>
      </c>
      <c r="G217" s="4" t="s">
        <v>249</v>
      </c>
      <c r="H217" s="4" t="str">
        <f>'[1]31 DE DICIEMBRE 2018 (2)'!CJ215</f>
        <v>INSTRUCTORA DE JUICIO POLITICO, DECLARAC</v>
      </c>
      <c r="I217" s="4" t="str">
        <f>'[1]31 DE DICIEMBRE 2018 (2)'!CG215</f>
        <v>RENATO</v>
      </c>
      <c r="J217" s="4" t="str">
        <f>'[1]31 DE DICIEMBRE 2018 (2)'!CE215</f>
        <v>SANCHEZ</v>
      </c>
      <c r="K217" s="4" t="str">
        <f>'[1]31 DE DICIEMBRE 2018 (2)'!CF215</f>
        <v>ROJAS</v>
      </c>
      <c r="L217" s="4" t="str">
        <f>'[2]2da qna de diciembre para trans'!O214</f>
        <v>Masculino</v>
      </c>
      <c r="M217" s="5">
        <f>'[1]31 DE DICIEMBRE 2018 (2)'!CB215*2</f>
        <v>0</v>
      </c>
      <c r="N217" s="4" t="s">
        <v>214</v>
      </c>
      <c r="O217" s="5">
        <f>'[1]31 DE DICIEMBRE 2018 (2)'!CD215*2</f>
        <v>0</v>
      </c>
      <c r="P217" s="4" t="s">
        <v>214</v>
      </c>
      <c r="Q217" s="4">
        <v>213</v>
      </c>
      <c r="R217" s="4">
        <v>213</v>
      </c>
      <c r="S217" s="4">
        <v>213</v>
      </c>
      <c r="T217" s="4">
        <v>213</v>
      </c>
      <c r="U217" s="4">
        <v>213</v>
      </c>
      <c r="V217" s="4">
        <v>213</v>
      </c>
      <c r="W217" s="4">
        <v>213</v>
      </c>
      <c r="X217" s="4">
        <v>213</v>
      </c>
      <c r="Y217" s="4">
        <v>213</v>
      </c>
      <c r="Z217" s="4">
        <v>213</v>
      </c>
      <c r="AA217" s="4">
        <v>213</v>
      </c>
      <c r="AB217" s="4">
        <v>213</v>
      </c>
      <c r="AC217" s="4">
        <v>213</v>
      </c>
      <c r="AD217" s="4" t="s">
        <v>215</v>
      </c>
      <c r="AE217" s="6">
        <v>43488</v>
      </c>
      <c r="AF217" s="6">
        <v>43495</v>
      </c>
      <c r="AG217" s="4"/>
    </row>
    <row r="218" spans="1:33" x14ac:dyDescent="0.25">
      <c r="A218" s="4">
        <v>2018</v>
      </c>
      <c r="B218" s="15">
        <v>43374</v>
      </c>
      <c r="C218" s="15">
        <v>43465</v>
      </c>
      <c r="D218" s="4" t="s">
        <v>90</v>
      </c>
      <c r="E218" s="4">
        <v>19</v>
      </c>
      <c r="F218" s="10" t="s">
        <v>250</v>
      </c>
      <c r="G218" s="10" t="s">
        <v>250</v>
      </c>
      <c r="H218" s="4" t="str">
        <f>'[1]31 DE DICIEMBRE 2018 (2)'!CJ216</f>
        <v>INSTITUTO DE ESTUDIOS LEGISLATIVOS</v>
      </c>
      <c r="I218" s="4" t="str">
        <f>'[1]31 DE DICIEMBRE 2018 (2)'!CG216</f>
        <v>FRANCISCA EVELIN</v>
      </c>
      <c r="J218" s="4" t="str">
        <f>'[1]31 DE DICIEMBRE 2018 (2)'!CE216</f>
        <v>GUTIERREZ</v>
      </c>
      <c r="K218" s="4" t="str">
        <f>'[1]31 DE DICIEMBRE 2018 (2)'!CF216</f>
        <v>MARQUEZ</v>
      </c>
      <c r="L218" s="4" t="str">
        <f>'[2]2da qna de diciembre para trans'!O215</f>
        <v>Masculino</v>
      </c>
      <c r="M218" s="5">
        <f>'[1]31 DE DICIEMBRE 2018 (2)'!CB216*2</f>
        <v>14000</v>
      </c>
      <c r="N218" s="4" t="s">
        <v>214</v>
      </c>
      <c r="O218" s="5">
        <f>'[1]31 DE DICIEMBRE 2018 (2)'!CD216*2</f>
        <v>12303.06</v>
      </c>
      <c r="P218" s="4" t="s">
        <v>214</v>
      </c>
      <c r="Q218" s="4">
        <v>214</v>
      </c>
      <c r="R218" s="4">
        <v>214</v>
      </c>
      <c r="S218" s="4">
        <v>214</v>
      </c>
      <c r="T218" s="4">
        <v>214</v>
      </c>
      <c r="U218" s="4">
        <v>214</v>
      </c>
      <c r="V218" s="4">
        <v>214</v>
      </c>
      <c r="W218" s="4">
        <v>214</v>
      </c>
      <c r="X218" s="4">
        <v>214</v>
      </c>
      <c r="Y218" s="4">
        <v>214</v>
      </c>
      <c r="Z218" s="4">
        <v>214</v>
      </c>
      <c r="AA218" s="4">
        <v>214</v>
      </c>
      <c r="AB218" s="4">
        <v>214</v>
      </c>
      <c r="AC218" s="4">
        <v>214</v>
      </c>
      <c r="AD218" s="4" t="s">
        <v>215</v>
      </c>
      <c r="AE218" s="6">
        <v>43488</v>
      </c>
      <c r="AF218" s="6">
        <v>43495</v>
      </c>
      <c r="AG218" s="4"/>
    </row>
    <row r="219" spans="1:33" x14ac:dyDescent="0.25">
      <c r="A219" s="4">
        <v>2018</v>
      </c>
      <c r="B219" s="15">
        <v>43374</v>
      </c>
      <c r="C219" s="15">
        <v>43465</v>
      </c>
      <c r="D219" s="4" t="s">
        <v>90</v>
      </c>
      <c r="E219" s="4">
        <v>7</v>
      </c>
      <c r="F219" s="4" t="s">
        <v>249</v>
      </c>
      <c r="G219" s="4" t="s">
        <v>249</v>
      </c>
      <c r="H219" s="4" t="str">
        <f>'[1]31 DE DICIEMBRE 2018 (2)'!CJ217</f>
        <v>PROTECCIÓN CIVIL, SEGURIDAD PÚBLICA, PRE</v>
      </c>
      <c r="I219" s="4" t="str">
        <f>'[1]31 DE DICIEMBRE 2018 (2)'!CG217</f>
        <v>PABLO</v>
      </c>
      <c r="J219" s="4" t="str">
        <f>'[1]31 DE DICIEMBRE 2018 (2)'!CE217</f>
        <v>MENESES</v>
      </c>
      <c r="K219" s="4" t="str">
        <f>'[1]31 DE DICIEMBRE 2018 (2)'!CF217</f>
        <v>PEREZ</v>
      </c>
      <c r="L219" s="4" t="str">
        <f>'[2]2da qna de diciembre para trans'!O216</f>
        <v>Masculino</v>
      </c>
      <c r="M219" s="5">
        <f>'[1]31 DE DICIEMBRE 2018 (2)'!CB217*2</f>
        <v>14000</v>
      </c>
      <c r="N219" s="4" t="s">
        <v>214</v>
      </c>
      <c r="O219" s="5">
        <f>'[1]31 DE DICIEMBRE 2018 (2)'!CD217*2</f>
        <v>12303.06</v>
      </c>
      <c r="P219" s="4" t="s">
        <v>214</v>
      </c>
      <c r="Q219" s="4">
        <v>215</v>
      </c>
      <c r="R219" s="4">
        <v>215</v>
      </c>
      <c r="S219" s="4">
        <v>215</v>
      </c>
      <c r="T219" s="4">
        <v>215</v>
      </c>
      <c r="U219" s="4">
        <v>215</v>
      </c>
      <c r="V219" s="4">
        <v>215</v>
      </c>
      <c r="W219" s="4">
        <v>215</v>
      </c>
      <c r="X219" s="4">
        <v>215</v>
      </c>
      <c r="Y219" s="4">
        <v>215</v>
      </c>
      <c r="Z219" s="4">
        <v>215</v>
      </c>
      <c r="AA219" s="4">
        <v>215</v>
      </c>
      <c r="AB219" s="4">
        <v>215</v>
      </c>
      <c r="AC219" s="4">
        <v>215</v>
      </c>
      <c r="AD219" s="4" t="s">
        <v>215</v>
      </c>
      <c r="AE219" s="6">
        <v>43488</v>
      </c>
      <c r="AF219" s="6">
        <v>43495</v>
      </c>
      <c r="AG219" s="4"/>
    </row>
    <row r="220" spans="1:33" x14ac:dyDescent="0.25">
      <c r="A220" s="4">
        <v>2018</v>
      </c>
      <c r="B220" s="15">
        <v>43374</v>
      </c>
      <c r="C220" s="15">
        <v>43465</v>
      </c>
      <c r="D220" s="4" t="s">
        <v>90</v>
      </c>
      <c r="E220" s="4">
        <v>7</v>
      </c>
      <c r="F220" s="4" t="s">
        <v>249</v>
      </c>
      <c r="G220" s="4" t="s">
        <v>249</v>
      </c>
      <c r="H220" s="4" t="str">
        <f>'[1]31 DE DICIEMBRE 2018 (2)'!CJ218</f>
        <v>DESARROLLO HUMANO Y SOCIAL</v>
      </c>
      <c r="I220" s="4" t="str">
        <f>'[1]31 DE DICIEMBRE 2018 (2)'!CG218</f>
        <v>EMMANUEL</v>
      </c>
      <c r="J220" s="4" t="str">
        <f>'[1]31 DE DICIEMBRE 2018 (2)'!CE218</f>
        <v>MONTIEL</v>
      </c>
      <c r="K220" s="4" t="str">
        <f>'[1]31 DE DICIEMBRE 2018 (2)'!CF218</f>
        <v>FLORES</v>
      </c>
      <c r="L220" s="4" t="str">
        <f>'[2]2da qna de diciembre para trans'!O217</f>
        <v>Masculino</v>
      </c>
      <c r="M220" s="5">
        <f>'[1]31 DE DICIEMBRE 2018 (2)'!CB218*2</f>
        <v>0</v>
      </c>
      <c r="N220" s="4" t="s">
        <v>214</v>
      </c>
      <c r="O220" s="5">
        <f>'[1]31 DE DICIEMBRE 2018 (2)'!CD218*2</f>
        <v>0</v>
      </c>
      <c r="P220" s="4" t="s">
        <v>214</v>
      </c>
      <c r="Q220" s="4">
        <v>216</v>
      </c>
      <c r="R220" s="4">
        <v>216</v>
      </c>
      <c r="S220" s="4">
        <v>216</v>
      </c>
      <c r="T220" s="4">
        <v>216</v>
      </c>
      <c r="U220" s="4">
        <v>216</v>
      </c>
      <c r="V220" s="4">
        <v>216</v>
      </c>
      <c r="W220" s="4">
        <v>216</v>
      </c>
      <c r="X220" s="4">
        <v>216</v>
      </c>
      <c r="Y220" s="4">
        <v>216</v>
      </c>
      <c r="Z220" s="4">
        <v>216</v>
      </c>
      <c r="AA220" s="4">
        <v>216</v>
      </c>
      <c r="AB220" s="4">
        <v>216</v>
      </c>
      <c r="AC220" s="4">
        <v>216</v>
      </c>
      <c r="AD220" s="4" t="s">
        <v>215</v>
      </c>
      <c r="AE220" s="6">
        <v>43488</v>
      </c>
      <c r="AF220" s="6">
        <v>43495</v>
      </c>
      <c r="AG220" s="4"/>
    </row>
    <row r="221" spans="1:33" x14ac:dyDescent="0.25">
      <c r="A221" s="4">
        <v>2018</v>
      </c>
      <c r="B221" s="15">
        <v>43374</v>
      </c>
      <c r="C221" s="15">
        <v>43465</v>
      </c>
      <c r="D221" s="4" t="s">
        <v>90</v>
      </c>
      <c r="E221" s="4">
        <v>7</v>
      </c>
      <c r="F221" s="4" t="s">
        <v>249</v>
      </c>
      <c r="G221" s="4" t="s">
        <v>249</v>
      </c>
      <c r="H221" s="4" t="str">
        <f>'[1]31 DE DICIEMBRE 2018 (2)'!CJ219</f>
        <v>MOVILIDAD, COMUNICACIONES Y TRANSPORTE</v>
      </c>
      <c r="I221" s="4" t="str">
        <f>'[1]31 DE DICIEMBRE 2018 (2)'!CG219</f>
        <v>ROGELIO</v>
      </c>
      <c r="J221" s="4" t="str">
        <f>'[1]31 DE DICIEMBRE 2018 (2)'!CE219</f>
        <v>ALVAREZ</v>
      </c>
      <c r="K221" s="4" t="str">
        <f>'[1]31 DE DICIEMBRE 2018 (2)'!CF219</f>
        <v>PADILLA</v>
      </c>
      <c r="L221" s="4" t="str">
        <f>'[2]2da qna de diciembre para trans'!O218</f>
        <v>Masculino</v>
      </c>
      <c r="M221" s="5">
        <f>'[1]31 DE DICIEMBRE 2018 (2)'!CB219*2</f>
        <v>14000</v>
      </c>
      <c r="N221" s="4" t="s">
        <v>214</v>
      </c>
      <c r="O221" s="5">
        <f>'[1]31 DE DICIEMBRE 2018 (2)'!CD219*2</f>
        <v>12303.06</v>
      </c>
      <c r="P221" s="4" t="s">
        <v>214</v>
      </c>
      <c r="Q221" s="4">
        <v>217</v>
      </c>
      <c r="R221" s="4">
        <v>217</v>
      </c>
      <c r="S221" s="4">
        <v>217</v>
      </c>
      <c r="T221" s="4">
        <v>217</v>
      </c>
      <c r="U221" s="4">
        <v>217</v>
      </c>
      <c r="V221" s="4">
        <v>217</v>
      </c>
      <c r="W221" s="4">
        <v>217</v>
      </c>
      <c r="X221" s="4">
        <v>217</v>
      </c>
      <c r="Y221" s="4">
        <v>217</v>
      </c>
      <c r="Z221" s="4">
        <v>217</v>
      </c>
      <c r="AA221" s="4">
        <v>217</v>
      </c>
      <c r="AB221" s="4">
        <v>217</v>
      </c>
      <c r="AC221" s="4">
        <v>217</v>
      </c>
      <c r="AD221" s="4" t="s">
        <v>215</v>
      </c>
      <c r="AE221" s="6">
        <v>43488</v>
      </c>
      <c r="AF221" s="6">
        <v>43495</v>
      </c>
      <c r="AG221" s="4"/>
    </row>
    <row r="222" spans="1:33" x14ac:dyDescent="0.25">
      <c r="A222" s="4">
        <v>2018</v>
      </c>
      <c r="B222" s="15">
        <v>43374</v>
      </c>
      <c r="C222" s="15">
        <v>43465</v>
      </c>
      <c r="D222" s="4" t="s">
        <v>90</v>
      </c>
      <c r="E222" s="4">
        <v>7</v>
      </c>
      <c r="F222" s="4" t="s">
        <v>249</v>
      </c>
      <c r="G222" s="4" t="s">
        <v>249</v>
      </c>
      <c r="H222" s="4" t="str">
        <f>'[1]31 DE DICIEMBRE 2018 (2)'!CJ220</f>
        <v>OBRAS PÚBLICAS, DESARROLLO URBANO Y ECOL</v>
      </c>
      <c r="I222" s="4" t="str">
        <f>'[1]31 DE DICIEMBRE 2018 (2)'!CG220</f>
        <v>ENRIQUE</v>
      </c>
      <c r="J222" s="4" t="str">
        <f>'[1]31 DE DICIEMBRE 2018 (2)'!CE220</f>
        <v>MORALES</v>
      </c>
      <c r="K222" s="4" t="str">
        <f>'[1]31 DE DICIEMBRE 2018 (2)'!CF220</f>
        <v>CRUZ</v>
      </c>
      <c r="L222" s="4" t="str">
        <f>'[2]2da qna de diciembre para trans'!O219</f>
        <v>Masculino</v>
      </c>
      <c r="M222" s="5">
        <f>'[1]31 DE DICIEMBRE 2018 (2)'!CB220*2</f>
        <v>14000</v>
      </c>
      <c r="N222" s="4" t="s">
        <v>214</v>
      </c>
      <c r="O222" s="5">
        <f>'[1]31 DE DICIEMBRE 2018 (2)'!CD220*2</f>
        <v>12303.06</v>
      </c>
      <c r="P222" s="4" t="s">
        <v>214</v>
      </c>
      <c r="Q222" s="4">
        <v>218</v>
      </c>
      <c r="R222" s="4">
        <v>218</v>
      </c>
      <c r="S222" s="4">
        <v>218</v>
      </c>
      <c r="T222" s="4">
        <v>218</v>
      </c>
      <c r="U222" s="4">
        <v>218</v>
      </c>
      <c r="V222" s="4">
        <v>218</v>
      </c>
      <c r="W222" s="4">
        <v>218</v>
      </c>
      <c r="X222" s="4">
        <v>218</v>
      </c>
      <c r="Y222" s="4">
        <v>218</v>
      </c>
      <c r="Z222" s="4">
        <v>218</v>
      </c>
      <c r="AA222" s="4">
        <v>218</v>
      </c>
      <c r="AB222" s="4">
        <v>218</v>
      </c>
      <c r="AC222" s="4">
        <v>218</v>
      </c>
      <c r="AD222" s="4" t="s">
        <v>215</v>
      </c>
      <c r="AE222" s="6">
        <v>43488</v>
      </c>
      <c r="AF222" s="6">
        <v>43495</v>
      </c>
      <c r="AG222" s="4"/>
    </row>
    <row r="223" spans="1:33" x14ac:dyDescent="0.25">
      <c r="A223" s="4">
        <v>2018</v>
      </c>
      <c r="B223" s="15">
        <v>43374</v>
      </c>
      <c r="C223" s="15">
        <v>43465</v>
      </c>
      <c r="D223" s="4" t="s">
        <v>90</v>
      </c>
      <c r="E223" s="4">
        <v>7</v>
      </c>
      <c r="F223" s="4" t="s">
        <v>249</v>
      </c>
      <c r="G223" s="4" t="s">
        <v>249</v>
      </c>
      <c r="H223" s="4" t="str">
        <f>'[1]31 DE DICIEMBRE 2018 (2)'!CJ221</f>
        <v>DERECHOS HUMANOS, GRUPOS VULNERABLES Y</v>
      </c>
      <c r="I223" s="4" t="str">
        <f>'[1]31 DE DICIEMBRE 2018 (2)'!CG221</f>
        <v>ASENCION</v>
      </c>
      <c r="J223" s="4" t="str">
        <f>'[1]31 DE DICIEMBRE 2018 (2)'!CE221</f>
        <v>TORRES</v>
      </c>
      <c r="K223" s="4" t="str">
        <f>'[1]31 DE DICIEMBRE 2018 (2)'!CF221</f>
        <v>HERNANDEZ</v>
      </c>
      <c r="L223" s="4" t="str">
        <f>'[2]2da qna de diciembre para trans'!O220</f>
        <v>Femenino</v>
      </c>
      <c r="M223" s="5">
        <f>'[1]31 DE DICIEMBRE 2018 (2)'!CB221*2</f>
        <v>14000</v>
      </c>
      <c r="N223" s="4" t="s">
        <v>214</v>
      </c>
      <c r="O223" s="5">
        <f>'[1]31 DE DICIEMBRE 2018 (2)'!CD221*2</f>
        <v>12303.06</v>
      </c>
      <c r="P223" s="4" t="s">
        <v>214</v>
      </c>
      <c r="Q223" s="4">
        <v>219</v>
      </c>
      <c r="R223" s="4">
        <v>219</v>
      </c>
      <c r="S223" s="4">
        <v>219</v>
      </c>
      <c r="T223" s="4">
        <v>219</v>
      </c>
      <c r="U223" s="4">
        <v>219</v>
      </c>
      <c r="V223" s="4">
        <v>219</v>
      </c>
      <c r="W223" s="4">
        <v>219</v>
      </c>
      <c r="X223" s="4">
        <v>219</v>
      </c>
      <c r="Y223" s="4">
        <v>219</v>
      </c>
      <c r="Z223" s="4">
        <v>219</v>
      </c>
      <c r="AA223" s="4">
        <v>219</v>
      </c>
      <c r="AB223" s="4">
        <v>219</v>
      </c>
      <c r="AC223" s="4">
        <v>219</v>
      </c>
      <c r="AD223" s="4" t="s">
        <v>215</v>
      </c>
      <c r="AE223" s="6">
        <v>43488</v>
      </c>
      <c r="AF223" s="6">
        <v>43495</v>
      </c>
      <c r="AG223" s="4"/>
    </row>
    <row r="224" spans="1:33" x14ac:dyDescent="0.25">
      <c r="A224" s="4">
        <v>2018</v>
      </c>
      <c r="B224" s="15">
        <v>43374</v>
      </c>
      <c r="C224" s="15">
        <v>43465</v>
      </c>
      <c r="D224" s="4" t="s">
        <v>90</v>
      </c>
      <c r="E224" s="4">
        <v>19</v>
      </c>
      <c r="F224" s="10" t="s">
        <v>250</v>
      </c>
      <c r="G224" s="10" t="s">
        <v>250</v>
      </c>
      <c r="H224" s="4" t="str">
        <f>'[1]31 DE DICIEMBRE 2018 (2)'!CJ222</f>
        <v>PERSONAL DIPUTADOS</v>
      </c>
      <c r="I224" s="4" t="str">
        <f>'[1]31 DE DICIEMBRE 2018 (2)'!CG222</f>
        <v>GABRIELA SIRAM</v>
      </c>
      <c r="J224" s="4" t="str">
        <f>'[1]31 DE DICIEMBRE 2018 (2)'!CE222</f>
        <v>TAMAYO</v>
      </c>
      <c r="K224" s="4" t="str">
        <f>'[1]31 DE DICIEMBRE 2018 (2)'!CF222</f>
        <v>CABRERA</v>
      </c>
      <c r="L224" s="4" t="str">
        <f>'[2]2da qna de diciembre para trans'!O221</f>
        <v>Masculino</v>
      </c>
      <c r="M224" s="5">
        <f>'[1]31 DE DICIEMBRE 2018 (2)'!CB222*2</f>
        <v>5000</v>
      </c>
      <c r="N224" s="4" t="s">
        <v>214</v>
      </c>
      <c r="O224" s="5">
        <f>'[1]31 DE DICIEMBRE 2018 (2)'!CD222*2</f>
        <v>4701.8999999999996</v>
      </c>
      <c r="P224" s="4" t="s">
        <v>214</v>
      </c>
      <c r="Q224" s="4">
        <v>220</v>
      </c>
      <c r="R224" s="4">
        <v>220</v>
      </c>
      <c r="S224" s="4">
        <v>220</v>
      </c>
      <c r="T224" s="4">
        <v>220</v>
      </c>
      <c r="U224" s="4">
        <v>220</v>
      </c>
      <c r="V224" s="4">
        <v>220</v>
      </c>
      <c r="W224" s="4">
        <v>220</v>
      </c>
      <c r="X224" s="4">
        <v>220</v>
      </c>
      <c r="Y224" s="4">
        <v>220</v>
      </c>
      <c r="Z224" s="4">
        <v>220</v>
      </c>
      <c r="AA224" s="4">
        <v>220</v>
      </c>
      <c r="AB224" s="4">
        <v>220</v>
      </c>
      <c r="AC224" s="4">
        <v>220</v>
      </c>
      <c r="AD224" s="4" t="s">
        <v>215</v>
      </c>
      <c r="AE224" s="6">
        <v>43488</v>
      </c>
      <c r="AF224" s="6">
        <v>43495</v>
      </c>
      <c r="AG224" s="4"/>
    </row>
    <row r="225" spans="1:33" x14ac:dyDescent="0.25">
      <c r="A225" s="4">
        <v>2018</v>
      </c>
      <c r="B225" s="15">
        <v>43374</v>
      </c>
      <c r="C225" s="15">
        <v>43465</v>
      </c>
      <c r="D225" s="4" t="s">
        <v>90</v>
      </c>
      <c r="E225" s="4">
        <v>19</v>
      </c>
      <c r="F225" s="10" t="s">
        <v>250</v>
      </c>
      <c r="G225" s="10" t="s">
        <v>250</v>
      </c>
      <c r="H225" s="4" t="str">
        <f>'[1]31 DE DICIEMBRE 2018 (2)'!CJ223</f>
        <v>PERSONAL DIPUTADOS</v>
      </c>
      <c r="I225" s="4" t="str">
        <f>'[1]31 DE DICIEMBRE 2018 (2)'!CG223</f>
        <v>JUAN CARLOS</v>
      </c>
      <c r="J225" s="4" t="str">
        <f>'[1]31 DE DICIEMBRE 2018 (2)'!CE223</f>
        <v>PETO</v>
      </c>
      <c r="K225" s="4" t="str">
        <f>'[1]31 DE DICIEMBRE 2018 (2)'!CF223</f>
        <v>LOPEZ</v>
      </c>
      <c r="L225" s="4" t="str">
        <f>'[2]2da qna de diciembre para trans'!O222</f>
        <v>Masculino</v>
      </c>
      <c r="M225" s="5">
        <f>'[1]31 DE DICIEMBRE 2018 (2)'!CB223*2</f>
        <v>7000</v>
      </c>
      <c r="N225" s="4" t="s">
        <v>214</v>
      </c>
      <c r="O225" s="5">
        <f>'[1]31 DE DICIEMBRE 2018 (2)'!CD223*2</f>
        <v>6484.3</v>
      </c>
      <c r="P225" s="4" t="s">
        <v>214</v>
      </c>
      <c r="Q225" s="4">
        <v>221</v>
      </c>
      <c r="R225" s="4">
        <v>221</v>
      </c>
      <c r="S225" s="4">
        <v>221</v>
      </c>
      <c r="T225" s="4">
        <v>221</v>
      </c>
      <c r="U225" s="4">
        <v>221</v>
      </c>
      <c r="V225" s="4">
        <v>221</v>
      </c>
      <c r="W225" s="4">
        <v>221</v>
      </c>
      <c r="X225" s="4">
        <v>221</v>
      </c>
      <c r="Y225" s="4">
        <v>221</v>
      </c>
      <c r="Z225" s="4">
        <v>221</v>
      </c>
      <c r="AA225" s="4">
        <v>221</v>
      </c>
      <c r="AB225" s="4">
        <v>221</v>
      </c>
      <c r="AC225" s="4">
        <v>221</v>
      </c>
      <c r="AD225" s="4" t="s">
        <v>215</v>
      </c>
      <c r="AE225" s="6">
        <v>43488</v>
      </c>
      <c r="AF225" s="6">
        <v>43495</v>
      </c>
      <c r="AG225" s="4"/>
    </row>
    <row r="226" spans="1:33" x14ac:dyDescent="0.25">
      <c r="A226" s="4">
        <v>2018</v>
      </c>
      <c r="B226" s="15">
        <v>43374</v>
      </c>
      <c r="C226" s="15">
        <v>43465</v>
      </c>
      <c r="D226" s="4" t="s">
        <v>90</v>
      </c>
      <c r="E226" s="4">
        <v>19</v>
      </c>
      <c r="F226" s="10" t="s">
        <v>250</v>
      </c>
      <c r="G226" s="10" t="s">
        <v>250</v>
      </c>
      <c r="H226" s="4" t="str">
        <f>'[1]31 DE DICIEMBRE 2018 (2)'!CJ224</f>
        <v>PERSONAL DIPUTADOS</v>
      </c>
      <c r="I226" s="4" t="str">
        <f>'[1]31 DE DICIEMBRE 2018 (2)'!CG224</f>
        <v>LUIS FERNANDO</v>
      </c>
      <c r="J226" s="4" t="str">
        <f>'[1]31 DE DICIEMBRE 2018 (2)'!CE224</f>
        <v>DE ANDA</v>
      </c>
      <c r="K226" s="4" t="str">
        <f>'[1]31 DE DICIEMBRE 2018 (2)'!CF224</f>
        <v>FLORES</v>
      </c>
      <c r="L226" s="4" t="str">
        <f>'[2]2da qna de diciembre para trans'!O223</f>
        <v>Masculino</v>
      </c>
      <c r="M226" s="5">
        <f>'[1]31 DE DICIEMBRE 2018 (2)'!CB224*2</f>
        <v>7000</v>
      </c>
      <c r="N226" s="4" t="s">
        <v>214</v>
      </c>
      <c r="O226" s="5">
        <f>'[1]31 DE DICIEMBRE 2018 (2)'!CD224*2</f>
        <v>6484.3</v>
      </c>
      <c r="P226" s="4" t="s">
        <v>214</v>
      </c>
      <c r="Q226" s="4">
        <v>222</v>
      </c>
      <c r="R226" s="4">
        <v>222</v>
      </c>
      <c r="S226" s="4">
        <v>222</v>
      </c>
      <c r="T226" s="4">
        <v>222</v>
      </c>
      <c r="U226" s="4">
        <v>222</v>
      </c>
      <c r="V226" s="4">
        <v>222</v>
      </c>
      <c r="W226" s="4">
        <v>222</v>
      </c>
      <c r="X226" s="4">
        <v>222</v>
      </c>
      <c r="Y226" s="4">
        <v>222</v>
      </c>
      <c r="Z226" s="4">
        <v>222</v>
      </c>
      <c r="AA226" s="4">
        <v>222</v>
      </c>
      <c r="AB226" s="4">
        <v>222</v>
      </c>
      <c r="AC226" s="4">
        <v>222</v>
      </c>
      <c r="AD226" s="4" t="s">
        <v>215</v>
      </c>
      <c r="AE226" s="6">
        <v>43488</v>
      </c>
      <c r="AF226" s="6">
        <v>43495</v>
      </c>
      <c r="AG226" s="4"/>
    </row>
    <row r="227" spans="1:33" x14ac:dyDescent="0.25">
      <c r="A227" s="4">
        <v>2018</v>
      </c>
      <c r="B227" s="15">
        <v>43374</v>
      </c>
      <c r="C227" s="15">
        <v>43465</v>
      </c>
      <c r="D227" s="4" t="s">
        <v>90</v>
      </c>
      <c r="E227" s="4">
        <v>19</v>
      </c>
      <c r="F227" s="4" t="s">
        <v>250</v>
      </c>
      <c r="G227" s="4" t="s">
        <v>250</v>
      </c>
      <c r="H227" s="4" t="str">
        <f>'[1]31 DE DICIEMBRE 2018 (2)'!CJ225</f>
        <v>PERSONAL DIPUTADOS</v>
      </c>
      <c r="I227" s="4" t="str">
        <f>'[1]31 DE DICIEMBRE 2018 (2)'!CG225</f>
        <v>MARCO</v>
      </c>
      <c r="J227" s="4" t="str">
        <f>'[1]31 DE DICIEMBRE 2018 (2)'!CE225</f>
        <v>CABALLERO</v>
      </c>
      <c r="K227" s="4" t="str">
        <f>'[1]31 DE DICIEMBRE 2018 (2)'!CF225</f>
        <v>MUÑOZ</v>
      </c>
      <c r="L227" s="4" t="str">
        <f>'[2]2da qna de diciembre para trans'!O224</f>
        <v>Femenino</v>
      </c>
      <c r="M227" s="5">
        <f>'[1]31 DE DICIEMBRE 2018 (2)'!CB225*2</f>
        <v>8000</v>
      </c>
      <c r="N227" s="4" t="s">
        <v>214</v>
      </c>
      <c r="O227" s="5">
        <f>'[1]31 DE DICIEMBRE 2018 (2)'!CD225*2</f>
        <v>7375.5</v>
      </c>
      <c r="P227" s="4" t="s">
        <v>214</v>
      </c>
      <c r="Q227" s="4">
        <v>223</v>
      </c>
      <c r="R227" s="4">
        <v>223</v>
      </c>
      <c r="S227" s="4">
        <v>223</v>
      </c>
      <c r="T227" s="4">
        <v>223</v>
      </c>
      <c r="U227" s="4">
        <v>223</v>
      </c>
      <c r="V227" s="4">
        <v>223</v>
      </c>
      <c r="W227" s="4">
        <v>223</v>
      </c>
      <c r="X227" s="4">
        <v>223</v>
      </c>
      <c r="Y227" s="4">
        <v>223</v>
      </c>
      <c r="Z227" s="4">
        <v>223</v>
      </c>
      <c r="AA227" s="4">
        <v>223</v>
      </c>
      <c r="AB227" s="4">
        <v>223</v>
      </c>
      <c r="AC227" s="4">
        <v>223</v>
      </c>
      <c r="AD227" s="4" t="s">
        <v>215</v>
      </c>
      <c r="AE227" s="6">
        <v>43488</v>
      </c>
      <c r="AF227" s="6">
        <v>43495</v>
      </c>
      <c r="AG227" s="4"/>
    </row>
    <row r="228" spans="1:33" x14ac:dyDescent="0.25">
      <c r="A228" s="4">
        <v>2018</v>
      </c>
      <c r="B228" s="15">
        <v>43374</v>
      </c>
      <c r="C228" s="15">
        <v>43465</v>
      </c>
      <c r="D228" s="4" t="s">
        <v>90</v>
      </c>
      <c r="E228" s="4">
        <v>19</v>
      </c>
      <c r="F228" s="10" t="s">
        <v>250</v>
      </c>
      <c r="G228" s="10" t="s">
        <v>250</v>
      </c>
      <c r="H228" s="4" t="str">
        <f>'[1]31 DE DICIEMBRE 2018 (2)'!CJ226</f>
        <v>PERSONAL DIPUTADOS</v>
      </c>
      <c r="I228" s="4" t="str">
        <f>'[1]31 DE DICIEMBRE 2018 (2)'!CG226</f>
        <v>SANDRA</v>
      </c>
      <c r="J228" s="4" t="str">
        <f>'[1]31 DE DICIEMBRE 2018 (2)'!CE226</f>
        <v>TELLEZ</v>
      </c>
      <c r="K228" s="4" t="str">
        <f>'[1]31 DE DICIEMBRE 2018 (2)'!CF226</f>
        <v>PEREZ</v>
      </c>
      <c r="L228" s="4" t="str">
        <f>'[2]2da qna de diciembre para trans'!O225</f>
        <v>Masculino</v>
      </c>
      <c r="M228" s="5">
        <f>'[1]31 DE DICIEMBRE 2018 (2)'!CB226*2</f>
        <v>6000</v>
      </c>
      <c r="N228" s="4" t="s">
        <v>214</v>
      </c>
      <c r="O228" s="5">
        <f>'[1]31 DE DICIEMBRE 2018 (2)'!CD226*2</f>
        <v>5593.1</v>
      </c>
      <c r="P228" s="4" t="s">
        <v>214</v>
      </c>
      <c r="Q228" s="4">
        <v>224</v>
      </c>
      <c r="R228" s="4">
        <v>224</v>
      </c>
      <c r="S228" s="4">
        <v>224</v>
      </c>
      <c r="T228" s="4">
        <v>224</v>
      </c>
      <c r="U228" s="4">
        <v>224</v>
      </c>
      <c r="V228" s="4">
        <v>224</v>
      </c>
      <c r="W228" s="4">
        <v>224</v>
      </c>
      <c r="X228" s="4">
        <v>224</v>
      </c>
      <c r="Y228" s="4">
        <v>224</v>
      </c>
      <c r="Z228" s="4">
        <v>224</v>
      </c>
      <c r="AA228" s="4">
        <v>224</v>
      </c>
      <c r="AB228" s="4">
        <v>224</v>
      </c>
      <c r="AC228" s="4">
        <v>224</v>
      </c>
      <c r="AD228" s="4" t="s">
        <v>215</v>
      </c>
      <c r="AE228" s="6">
        <v>43488</v>
      </c>
      <c r="AF228" s="6">
        <v>43495</v>
      </c>
      <c r="AG228" s="4"/>
    </row>
    <row r="229" spans="1:33" x14ac:dyDescent="0.25">
      <c r="A229" s="4">
        <v>2018</v>
      </c>
      <c r="B229" s="15">
        <v>43374</v>
      </c>
      <c r="C229" s="15">
        <v>43465</v>
      </c>
      <c r="D229" s="4" t="s">
        <v>90</v>
      </c>
      <c r="E229" s="4">
        <v>7</v>
      </c>
      <c r="F229" s="4" t="s">
        <v>249</v>
      </c>
      <c r="G229" s="4" t="s">
        <v>249</v>
      </c>
      <c r="H229" s="4" t="str">
        <f>'[1]31 DE DICIEMBRE 2018 (2)'!CJ227</f>
        <v>PERSONAL DIPUTADOS</v>
      </c>
      <c r="I229" s="4" t="str">
        <f>'[1]31 DE DICIEMBRE 2018 (2)'!CG227</f>
        <v>JORGE ANTONIO</v>
      </c>
      <c r="J229" s="4" t="str">
        <f>'[1]31 DE DICIEMBRE 2018 (2)'!CE227</f>
        <v>MONTIEL</v>
      </c>
      <c r="K229" s="4" t="str">
        <f>'[1]31 DE DICIEMBRE 2018 (2)'!CF227</f>
        <v>MARQUEZ</v>
      </c>
      <c r="L229" s="4" t="str">
        <f>'[2]2da qna de diciembre para trans'!O226</f>
        <v>Femenino</v>
      </c>
      <c r="M229" s="5">
        <f>'[1]31 DE DICIEMBRE 2018 (2)'!CB227*2</f>
        <v>14000</v>
      </c>
      <c r="N229" s="4" t="s">
        <v>214</v>
      </c>
      <c r="O229" s="5">
        <f>'[1]31 DE DICIEMBRE 2018 (2)'!CD227*2</f>
        <v>12303.06</v>
      </c>
      <c r="P229" s="4" t="s">
        <v>214</v>
      </c>
      <c r="Q229" s="4">
        <v>225</v>
      </c>
      <c r="R229" s="4">
        <v>225</v>
      </c>
      <c r="S229" s="4">
        <v>225</v>
      </c>
      <c r="T229" s="4">
        <v>225</v>
      </c>
      <c r="U229" s="4">
        <v>225</v>
      </c>
      <c r="V229" s="4">
        <v>225</v>
      </c>
      <c r="W229" s="4">
        <v>225</v>
      </c>
      <c r="X229" s="4">
        <v>225</v>
      </c>
      <c r="Y229" s="4">
        <v>225</v>
      </c>
      <c r="Z229" s="4">
        <v>225</v>
      </c>
      <c r="AA229" s="4">
        <v>225</v>
      </c>
      <c r="AB229" s="4">
        <v>225</v>
      </c>
      <c r="AC229" s="4">
        <v>225</v>
      </c>
      <c r="AD229" s="4" t="s">
        <v>215</v>
      </c>
      <c r="AE229" s="6">
        <v>43488</v>
      </c>
      <c r="AF229" s="6">
        <v>43495</v>
      </c>
      <c r="AG229" s="4"/>
    </row>
    <row r="230" spans="1:33" x14ac:dyDescent="0.25">
      <c r="A230" s="4">
        <v>2018</v>
      </c>
      <c r="B230" s="15">
        <v>43374</v>
      </c>
      <c r="C230" s="15">
        <v>43465</v>
      </c>
      <c r="D230" s="4" t="s">
        <v>90</v>
      </c>
      <c r="E230" s="4">
        <v>7</v>
      </c>
      <c r="F230" s="4" t="s">
        <v>249</v>
      </c>
      <c r="G230" s="4" t="s">
        <v>249</v>
      </c>
      <c r="H230" s="4" t="str">
        <f>'[1]31 DE DICIEMBRE 2018 (2)'!CJ228</f>
        <v>DE LA FAMILIA Y SU DESARROLLO INTEGRAL</v>
      </c>
      <c r="I230" s="4" t="str">
        <f>'[1]31 DE DICIEMBRE 2018 (2)'!CG228</f>
        <v>CINTHIA</v>
      </c>
      <c r="J230" s="4" t="str">
        <f>'[1]31 DE DICIEMBRE 2018 (2)'!CE228</f>
        <v>RAMIREZ</v>
      </c>
      <c r="K230" s="4" t="str">
        <f>'[1]31 DE DICIEMBRE 2018 (2)'!CF228</f>
        <v>RAMIREZ</v>
      </c>
      <c r="L230" s="4" t="str">
        <f>'[2]2da qna de diciembre para trans'!O227</f>
        <v>Femenino</v>
      </c>
      <c r="M230" s="5">
        <f>'[1]31 DE DICIEMBRE 2018 (2)'!CB228*2</f>
        <v>14000</v>
      </c>
      <c r="N230" s="4" t="s">
        <v>214</v>
      </c>
      <c r="O230" s="5">
        <f>'[1]31 DE DICIEMBRE 2018 (2)'!CD228*2</f>
        <v>12303.06</v>
      </c>
      <c r="P230" s="4" t="s">
        <v>214</v>
      </c>
      <c r="Q230" s="4">
        <v>226</v>
      </c>
      <c r="R230" s="4">
        <v>226</v>
      </c>
      <c r="S230" s="4">
        <v>226</v>
      </c>
      <c r="T230" s="4">
        <v>226</v>
      </c>
      <c r="U230" s="4">
        <v>226</v>
      </c>
      <c r="V230" s="4">
        <v>226</v>
      </c>
      <c r="W230" s="4">
        <v>226</v>
      </c>
      <c r="X230" s="4">
        <v>226</v>
      </c>
      <c r="Y230" s="4">
        <v>226</v>
      </c>
      <c r="Z230" s="4">
        <v>226</v>
      </c>
      <c r="AA230" s="4">
        <v>226</v>
      </c>
      <c r="AB230" s="4">
        <v>226</v>
      </c>
      <c r="AC230" s="4">
        <v>226</v>
      </c>
      <c r="AD230" s="4" t="s">
        <v>215</v>
      </c>
      <c r="AE230" s="6">
        <v>43488</v>
      </c>
      <c r="AF230" s="6">
        <v>43495</v>
      </c>
      <c r="AG230" s="4"/>
    </row>
    <row r="231" spans="1:33" x14ac:dyDescent="0.25">
      <c r="A231" s="4">
        <v>2018</v>
      </c>
      <c r="B231" s="15">
        <v>43374</v>
      </c>
      <c r="C231" s="15">
        <v>43465</v>
      </c>
      <c r="D231" s="4" t="s">
        <v>90</v>
      </c>
      <c r="E231" s="4">
        <v>19</v>
      </c>
      <c r="F231" s="10" t="s">
        <v>250</v>
      </c>
      <c r="G231" s="10" t="s">
        <v>250</v>
      </c>
      <c r="H231" s="4" t="str">
        <f>'[1]31 DE DICIEMBRE 2018 (2)'!CJ229</f>
        <v>PERSONAL DIPUTADOS</v>
      </c>
      <c r="I231" s="4" t="str">
        <f>'[1]31 DE DICIEMBRE 2018 (2)'!CG229</f>
        <v>CAROLINA</v>
      </c>
      <c r="J231" s="4" t="str">
        <f>'[1]31 DE DICIEMBRE 2018 (2)'!CE229</f>
        <v>ARELLANO</v>
      </c>
      <c r="K231" s="4" t="str">
        <f>'[1]31 DE DICIEMBRE 2018 (2)'!CF229</f>
        <v>GAVITO</v>
      </c>
      <c r="L231" s="4" t="str">
        <f>'[2]2da qna de diciembre para trans'!O228</f>
        <v>Masculino</v>
      </c>
      <c r="M231" s="5">
        <f>'[1]31 DE DICIEMBRE 2018 (2)'!CB229*2</f>
        <v>5000</v>
      </c>
      <c r="N231" s="4" t="s">
        <v>214</v>
      </c>
      <c r="O231" s="5">
        <f>'[1]31 DE DICIEMBRE 2018 (2)'!CD229*2</f>
        <v>4701.8999999999996</v>
      </c>
      <c r="P231" s="4" t="s">
        <v>214</v>
      </c>
      <c r="Q231" s="4">
        <v>227</v>
      </c>
      <c r="R231" s="4">
        <v>227</v>
      </c>
      <c r="S231" s="4">
        <v>227</v>
      </c>
      <c r="T231" s="4">
        <v>227</v>
      </c>
      <c r="U231" s="4">
        <v>227</v>
      </c>
      <c r="V231" s="4">
        <v>227</v>
      </c>
      <c r="W231" s="4">
        <v>227</v>
      </c>
      <c r="X231" s="4">
        <v>227</v>
      </c>
      <c r="Y231" s="4">
        <v>227</v>
      </c>
      <c r="Z231" s="4">
        <v>227</v>
      </c>
      <c r="AA231" s="4">
        <v>227</v>
      </c>
      <c r="AB231" s="4">
        <v>227</v>
      </c>
      <c r="AC231" s="4">
        <v>227</v>
      </c>
      <c r="AD231" s="4" t="s">
        <v>215</v>
      </c>
      <c r="AE231" s="6">
        <v>43488</v>
      </c>
      <c r="AF231" s="6">
        <v>43495</v>
      </c>
      <c r="AG231" s="4"/>
    </row>
    <row r="232" spans="1:33" x14ac:dyDescent="0.25">
      <c r="A232" s="4">
        <v>2018</v>
      </c>
      <c r="B232" s="15">
        <v>43374</v>
      </c>
      <c r="C232" s="15">
        <v>43465</v>
      </c>
      <c r="D232" s="4" t="s">
        <v>90</v>
      </c>
      <c r="E232" s="4">
        <v>19</v>
      </c>
      <c r="F232" s="10" t="s">
        <v>250</v>
      </c>
      <c r="G232" s="10" t="s">
        <v>250</v>
      </c>
      <c r="H232" s="4" t="str">
        <f>'[1]31 DE DICIEMBRE 2018 (2)'!CJ230</f>
        <v>PERSONAL DIPUTADOS</v>
      </c>
      <c r="I232" s="4" t="str">
        <f>'[1]31 DE DICIEMBRE 2018 (2)'!CG230</f>
        <v>BENITO</v>
      </c>
      <c r="J232" s="4" t="str">
        <f>'[1]31 DE DICIEMBRE 2018 (2)'!CE230</f>
        <v>GONZALEZ</v>
      </c>
      <c r="K232" s="4" t="str">
        <f>'[1]31 DE DICIEMBRE 2018 (2)'!CF230</f>
        <v>CERVANTES</v>
      </c>
      <c r="L232" s="4" t="str">
        <f>'[2]2da qna de diciembre para trans'!O229</f>
        <v>Masculino</v>
      </c>
      <c r="M232" s="5">
        <f>'[1]31 DE DICIEMBRE 2018 (2)'!CB230*2</f>
        <v>4000</v>
      </c>
      <c r="N232" s="4" t="s">
        <v>214</v>
      </c>
      <c r="O232" s="5">
        <f>'[1]31 DE DICIEMBRE 2018 (2)'!CD230*2</f>
        <v>3769.92</v>
      </c>
      <c r="P232" s="4" t="s">
        <v>214</v>
      </c>
      <c r="Q232" s="4">
        <v>228</v>
      </c>
      <c r="R232" s="4">
        <v>228</v>
      </c>
      <c r="S232" s="4">
        <v>228</v>
      </c>
      <c r="T232" s="4">
        <v>228</v>
      </c>
      <c r="U232" s="4">
        <v>228</v>
      </c>
      <c r="V232" s="4">
        <v>228</v>
      </c>
      <c r="W232" s="4">
        <v>228</v>
      </c>
      <c r="X232" s="4">
        <v>228</v>
      </c>
      <c r="Y232" s="4">
        <v>228</v>
      </c>
      <c r="Z232" s="4">
        <v>228</v>
      </c>
      <c r="AA232" s="4">
        <v>228</v>
      </c>
      <c r="AB232" s="4">
        <v>228</v>
      </c>
      <c r="AC232" s="4">
        <v>228</v>
      </c>
      <c r="AD232" s="4" t="s">
        <v>215</v>
      </c>
      <c r="AE232" s="6">
        <v>43488</v>
      </c>
      <c r="AF232" s="6">
        <v>43495</v>
      </c>
      <c r="AG232" s="4"/>
    </row>
    <row r="233" spans="1:33" x14ac:dyDescent="0.25">
      <c r="A233" s="4">
        <v>2018</v>
      </c>
      <c r="B233" s="15">
        <v>43374</v>
      </c>
      <c r="C233" s="15">
        <v>43465</v>
      </c>
      <c r="D233" s="4" t="s">
        <v>90</v>
      </c>
      <c r="E233" s="4">
        <v>7</v>
      </c>
      <c r="F233" s="4" t="s">
        <v>249</v>
      </c>
      <c r="G233" s="4" t="s">
        <v>249</v>
      </c>
      <c r="H233" s="4" t="str">
        <f>'[1]31 DE DICIEMBRE 2018 (2)'!CJ231</f>
        <v>INFORMACIÓN PÚBLICA Y PROTECCIÓN DE DATO</v>
      </c>
      <c r="I233" s="4" t="str">
        <f>'[1]31 DE DICIEMBRE 2018 (2)'!CG231</f>
        <v>IVAN</v>
      </c>
      <c r="J233" s="4" t="str">
        <f>'[1]31 DE DICIEMBRE 2018 (2)'!CE231</f>
        <v>FLORES</v>
      </c>
      <c r="K233" s="4" t="str">
        <f>'[1]31 DE DICIEMBRE 2018 (2)'!CF231</f>
        <v>SILVA</v>
      </c>
      <c r="L233" s="4" t="str">
        <f>'[2]2da qna de diciembre para trans'!O230</f>
        <v>Masculino</v>
      </c>
      <c r="M233" s="5">
        <f>'[1]31 DE DICIEMBRE 2018 (2)'!CB231*2</f>
        <v>14000</v>
      </c>
      <c r="N233" s="4" t="s">
        <v>214</v>
      </c>
      <c r="O233" s="5">
        <f>'[1]31 DE DICIEMBRE 2018 (2)'!CD231*2</f>
        <v>12303.06</v>
      </c>
      <c r="P233" s="4" t="s">
        <v>214</v>
      </c>
      <c r="Q233" s="4">
        <v>229</v>
      </c>
      <c r="R233" s="4">
        <v>229</v>
      </c>
      <c r="S233" s="4">
        <v>229</v>
      </c>
      <c r="T233" s="4">
        <v>229</v>
      </c>
      <c r="U233" s="4">
        <v>229</v>
      </c>
      <c r="V233" s="4">
        <v>229</v>
      </c>
      <c r="W233" s="4">
        <v>229</v>
      </c>
      <c r="X233" s="4">
        <v>229</v>
      </c>
      <c r="Y233" s="4">
        <v>229</v>
      </c>
      <c r="Z233" s="4">
        <v>229</v>
      </c>
      <c r="AA233" s="4">
        <v>229</v>
      </c>
      <c r="AB233" s="4">
        <v>229</v>
      </c>
      <c r="AC233" s="4">
        <v>229</v>
      </c>
      <c r="AD233" s="4" t="s">
        <v>215</v>
      </c>
      <c r="AE233" s="6">
        <v>43488</v>
      </c>
      <c r="AF233" s="6">
        <v>43495</v>
      </c>
      <c r="AG233" s="4"/>
    </row>
    <row r="234" spans="1:33" x14ac:dyDescent="0.25">
      <c r="A234" s="4">
        <v>2018</v>
      </c>
      <c r="B234" s="15">
        <v>43374</v>
      </c>
      <c r="C234" s="15">
        <v>43465</v>
      </c>
      <c r="D234" s="4" t="s">
        <v>90</v>
      </c>
      <c r="E234" s="4">
        <v>19</v>
      </c>
      <c r="F234" s="4" t="s">
        <v>250</v>
      </c>
      <c r="G234" s="4" t="s">
        <v>250</v>
      </c>
      <c r="H234" s="4" t="str">
        <f>'[1]31 DE DICIEMBRE 2018 (2)'!CJ232</f>
        <v>PERSONAL DIPUTADOS</v>
      </c>
      <c r="I234" s="4" t="str">
        <f>'[1]31 DE DICIEMBRE 2018 (2)'!CG232</f>
        <v>EULALIO</v>
      </c>
      <c r="J234" s="4" t="str">
        <f>'[1]31 DE DICIEMBRE 2018 (2)'!CE232</f>
        <v>TEPECHCO</v>
      </c>
      <c r="K234" s="4" t="str">
        <f>'[1]31 DE DICIEMBRE 2018 (2)'!CF232</f>
        <v>GASPARIANO</v>
      </c>
      <c r="L234" s="4" t="str">
        <f>'[2]2da qna de diciembre para trans'!O231</f>
        <v>Masculino</v>
      </c>
      <c r="M234" s="5">
        <f>'[1]31 DE DICIEMBRE 2018 (2)'!CB232*2</f>
        <v>20000</v>
      </c>
      <c r="N234" s="4" t="s">
        <v>214</v>
      </c>
      <c r="O234" s="5">
        <f>'[1]31 DE DICIEMBRE 2018 (2)'!CD232*2</f>
        <v>17021.46</v>
      </c>
      <c r="P234" s="4" t="s">
        <v>214</v>
      </c>
      <c r="Q234" s="4">
        <v>230</v>
      </c>
      <c r="R234" s="4">
        <v>230</v>
      </c>
      <c r="S234" s="4">
        <v>230</v>
      </c>
      <c r="T234" s="4">
        <v>230</v>
      </c>
      <c r="U234" s="4">
        <v>230</v>
      </c>
      <c r="V234" s="4">
        <v>230</v>
      </c>
      <c r="W234" s="4">
        <v>230</v>
      </c>
      <c r="X234" s="4">
        <v>230</v>
      </c>
      <c r="Y234" s="4">
        <v>230</v>
      </c>
      <c r="Z234" s="4">
        <v>230</v>
      </c>
      <c r="AA234" s="4">
        <v>230</v>
      </c>
      <c r="AB234" s="4">
        <v>230</v>
      </c>
      <c r="AC234" s="4">
        <v>230</v>
      </c>
      <c r="AD234" s="4" t="s">
        <v>215</v>
      </c>
      <c r="AE234" s="6">
        <v>43488</v>
      </c>
      <c r="AF234" s="6">
        <v>43495</v>
      </c>
      <c r="AG234" s="4"/>
    </row>
    <row r="235" spans="1:33" x14ac:dyDescent="0.25">
      <c r="A235" s="4">
        <v>2018</v>
      </c>
      <c r="B235" s="15">
        <v>43374</v>
      </c>
      <c r="C235" s="15">
        <v>43465</v>
      </c>
      <c r="D235" s="4" t="s">
        <v>90</v>
      </c>
      <c r="E235" s="4">
        <v>7</v>
      </c>
      <c r="F235" s="4" t="s">
        <v>249</v>
      </c>
      <c r="G235" s="4" t="s">
        <v>249</v>
      </c>
      <c r="H235" s="4" t="str">
        <f>'[1]31 DE DICIEMBRE 2018 (2)'!CJ233</f>
        <v>SALUD</v>
      </c>
      <c r="I235" s="4" t="str">
        <f>'[1]31 DE DICIEMBRE 2018 (2)'!CG233</f>
        <v>RODOLFO</v>
      </c>
      <c r="J235" s="4" t="str">
        <f>'[1]31 DE DICIEMBRE 2018 (2)'!CE233</f>
        <v>BRITO</v>
      </c>
      <c r="K235" s="4" t="str">
        <f>'[1]31 DE DICIEMBRE 2018 (2)'!CF233</f>
        <v>JIMENEZ</v>
      </c>
      <c r="L235" s="4" t="str">
        <f>'[2]2da qna de diciembre para trans'!O232</f>
        <v>Femenino</v>
      </c>
      <c r="M235" s="5">
        <f>'[1]31 DE DICIEMBRE 2018 (2)'!CB233*2</f>
        <v>14000</v>
      </c>
      <c r="N235" s="4" t="s">
        <v>214</v>
      </c>
      <c r="O235" s="5">
        <f>'[1]31 DE DICIEMBRE 2018 (2)'!CD233*2</f>
        <v>12303.06</v>
      </c>
      <c r="P235" s="4" t="s">
        <v>214</v>
      </c>
      <c r="Q235" s="4">
        <v>231</v>
      </c>
      <c r="R235" s="4">
        <v>231</v>
      </c>
      <c r="S235" s="4">
        <v>231</v>
      </c>
      <c r="T235" s="4">
        <v>231</v>
      </c>
      <c r="U235" s="4">
        <v>231</v>
      </c>
      <c r="V235" s="4">
        <v>231</v>
      </c>
      <c r="W235" s="4">
        <v>231</v>
      </c>
      <c r="X235" s="4">
        <v>231</v>
      </c>
      <c r="Y235" s="4">
        <v>231</v>
      </c>
      <c r="Z235" s="4">
        <v>231</v>
      </c>
      <c r="AA235" s="4">
        <v>231</v>
      </c>
      <c r="AB235" s="4">
        <v>231</v>
      </c>
      <c r="AC235" s="4">
        <v>231</v>
      </c>
      <c r="AD235" s="4" t="s">
        <v>215</v>
      </c>
      <c r="AE235" s="6">
        <v>43488</v>
      </c>
      <c r="AF235" s="6">
        <v>43495</v>
      </c>
      <c r="AG235" s="4"/>
    </row>
    <row r="236" spans="1:33" x14ac:dyDescent="0.25">
      <c r="A236" s="4">
        <v>2018</v>
      </c>
      <c r="B236" s="15">
        <v>43374</v>
      </c>
      <c r="C236" s="15">
        <v>43465</v>
      </c>
      <c r="D236" s="4" t="s">
        <v>90</v>
      </c>
      <c r="E236" s="4">
        <v>19</v>
      </c>
      <c r="F236" s="10" t="s">
        <v>250</v>
      </c>
      <c r="G236" s="10" t="s">
        <v>250</v>
      </c>
      <c r="H236" s="4" t="str">
        <f>'[1]31 DE DICIEMBRE 2018 (2)'!CJ234</f>
        <v>PERSONAL DIPUTADOS</v>
      </c>
      <c r="I236" s="4" t="str">
        <f>'[1]31 DE DICIEMBRE 2018 (2)'!CG234</f>
        <v>DENISSE</v>
      </c>
      <c r="J236" s="4" t="str">
        <f>'[1]31 DE DICIEMBRE 2018 (2)'!CE234</f>
        <v>MARTINEZ</v>
      </c>
      <c r="K236" s="4" t="str">
        <f>'[1]31 DE DICIEMBRE 2018 (2)'!CF234</f>
        <v>ESPINOSA</v>
      </c>
      <c r="L236" s="4" t="str">
        <f>'[2]2da qna de diciembre para trans'!O233</f>
        <v>Masculino</v>
      </c>
      <c r="M236" s="5">
        <f>'[1]31 DE DICIEMBRE 2018 (2)'!CB234*2</f>
        <v>7000</v>
      </c>
      <c r="N236" s="4" t="s">
        <v>214</v>
      </c>
      <c r="O236" s="5">
        <f>'[1]31 DE DICIEMBRE 2018 (2)'!CD234*2</f>
        <v>6484.3</v>
      </c>
      <c r="P236" s="4" t="s">
        <v>214</v>
      </c>
      <c r="Q236" s="4">
        <v>232</v>
      </c>
      <c r="R236" s="4">
        <v>232</v>
      </c>
      <c r="S236" s="4">
        <v>232</v>
      </c>
      <c r="T236" s="4">
        <v>232</v>
      </c>
      <c r="U236" s="4">
        <v>232</v>
      </c>
      <c r="V236" s="4">
        <v>232</v>
      </c>
      <c r="W236" s="4">
        <v>232</v>
      </c>
      <c r="X236" s="4">
        <v>232</v>
      </c>
      <c r="Y236" s="4">
        <v>232</v>
      </c>
      <c r="Z236" s="4">
        <v>232</v>
      </c>
      <c r="AA236" s="4">
        <v>232</v>
      </c>
      <c r="AB236" s="4">
        <v>232</v>
      </c>
      <c r="AC236" s="4">
        <v>232</v>
      </c>
      <c r="AD236" s="4" t="s">
        <v>215</v>
      </c>
      <c r="AE236" s="6">
        <v>43488</v>
      </c>
      <c r="AF236" s="6">
        <v>43495</v>
      </c>
      <c r="AG236" s="4"/>
    </row>
    <row r="237" spans="1:33" x14ac:dyDescent="0.25">
      <c r="A237" s="4">
        <v>2018</v>
      </c>
      <c r="B237" s="15">
        <v>43374</v>
      </c>
      <c r="C237" s="15">
        <v>43465</v>
      </c>
      <c r="D237" s="4" t="s">
        <v>90</v>
      </c>
      <c r="E237" s="4">
        <v>19</v>
      </c>
      <c r="F237" s="10" t="s">
        <v>250</v>
      </c>
      <c r="G237" s="10" t="s">
        <v>250</v>
      </c>
      <c r="H237" s="4" t="str">
        <f>'[1]31 DE DICIEMBRE 2018 (2)'!CJ235</f>
        <v>PERSONAL DIPUTADOS</v>
      </c>
      <c r="I237" s="4" t="str">
        <f>'[1]31 DE DICIEMBRE 2018 (2)'!CG235</f>
        <v>ARTURO</v>
      </c>
      <c r="J237" s="4" t="str">
        <f>'[1]31 DE DICIEMBRE 2018 (2)'!CE235</f>
        <v>MONTIEL</v>
      </c>
      <c r="K237" s="4" t="str">
        <f>'[1]31 DE DICIEMBRE 2018 (2)'!CF235</f>
        <v>CARRASCO</v>
      </c>
      <c r="L237" s="4" t="str">
        <f>'[2]2da qna de diciembre para trans'!O234</f>
        <v>Femenino</v>
      </c>
      <c r="M237" s="5">
        <f>'[1]31 DE DICIEMBRE 2018 (2)'!CB235*2</f>
        <v>10000</v>
      </c>
      <c r="N237" s="4" t="s">
        <v>214</v>
      </c>
      <c r="O237" s="5">
        <f>'[1]31 DE DICIEMBRE 2018 (2)'!CD235*2</f>
        <v>9087.7199999999993</v>
      </c>
      <c r="P237" s="4" t="s">
        <v>214</v>
      </c>
      <c r="Q237" s="4">
        <v>233</v>
      </c>
      <c r="R237" s="4">
        <v>233</v>
      </c>
      <c r="S237" s="4">
        <v>233</v>
      </c>
      <c r="T237" s="4">
        <v>233</v>
      </c>
      <c r="U237" s="4">
        <v>233</v>
      </c>
      <c r="V237" s="4">
        <v>233</v>
      </c>
      <c r="W237" s="4">
        <v>233</v>
      </c>
      <c r="X237" s="4">
        <v>233</v>
      </c>
      <c r="Y237" s="4">
        <v>233</v>
      </c>
      <c r="Z237" s="4">
        <v>233</v>
      </c>
      <c r="AA237" s="4">
        <v>233</v>
      </c>
      <c r="AB237" s="4">
        <v>233</v>
      </c>
      <c r="AC237" s="4">
        <v>233</v>
      </c>
      <c r="AD237" s="4" t="s">
        <v>215</v>
      </c>
      <c r="AE237" s="6">
        <v>43488</v>
      </c>
      <c r="AF237" s="6">
        <v>43495</v>
      </c>
      <c r="AG237" s="4"/>
    </row>
    <row r="238" spans="1:33" x14ac:dyDescent="0.25">
      <c r="A238" s="4">
        <v>2018</v>
      </c>
      <c r="B238" s="15">
        <v>43374</v>
      </c>
      <c r="C238" s="15">
        <v>43465</v>
      </c>
      <c r="D238" s="4" t="s">
        <v>90</v>
      </c>
      <c r="E238" s="4">
        <v>19</v>
      </c>
      <c r="F238" s="10" t="s">
        <v>250</v>
      </c>
      <c r="G238" s="10" t="s">
        <v>250</v>
      </c>
      <c r="H238" s="4" t="str">
        <f>'[1]31 DE DICIEMBRE 2018 (2)'!CJ236</f>
        <v>PERSONAL DIPUTADOS</v>
      </c>
      <c r="I238" s="4" t="str">
        <f>'[1]31 DE DICIEMBRE 2018 (2)'!CG236</f>
        <v>ESPERANZA</v>
      </c>
      <c r="J238" s="4" t="str">
        <f>'[1]31 DE DICIEMBRE 2018 (2)'!CE236</f>
        <v>SANLUIS</v>
      </c>
      <c r="K238" s="4" t="str">
        <f>'[1]31 DE DICIEMBRE 2018 (2)'!CF236</f>
        <v>PADILLA</v>
      </c>
      <c r="L238" s="4" t="str">
        <f>'[2]2da qna de diciembre para trans'!O235</f>
        <v>Masculino</v>
      </c>
      <c r="M238" s="5">
        <f>'[1]31 DE DICIEMBRE 2018 (2)'!CB236*2</f>
        <v>5000</v>
      </c>
      <c r="N238" s="4" t="s">
        <v>214</v>
      </c>
      <c r="O238" s="5">
        <f>'[1]31 DE DICIEMBRE 2018 (2)'!CD236*2</f>
        <v>4701.8999999999996</v>
      </c>
      <c r="P238" s="4" t="s">
        <v>214</v>
      </c>
      <c r="Q238" s="4">
        <v>234</v>
      </c>
      <c r="R238" s="4">
        <v>234</v>
      </c>
      <c r="S238" s="4">
        <v>234</v>
      </c>
      <c r="T238" s="4">
        <v>234</v>
      </c>
      <c r="U238" s="4">
        <v>234</v>
      </c>
      <c r="V238" s="4">
        <v>234</v>
      </c>
      <c r="W238" s="4">
        <v>234</v>
      </c>
      <c r="X238" s="4">
        <v>234</v>
      </c>
      <c r="Y238" s="4">
        <v>234</v>
      </c>
      <c r="Z238" s="4">
        <v>234</v>
      </c>
      <c r="AA238" s="4">
        <v>234</v>
      </c>
      <c r="AB238" s="4">
        <v>234</v>
      </c>
      <c r="AC238" s="4">
        <v>234</v>
      </c>
      <c r="AD238" s="4" t="s">
        <v>215</v>
      </c>
      <c r="AE238" s="6">
        <v>43488</v>
      </c>
      <c r="AF238" s="6">
        <v>43495</v>
      </c>
      <c r="AG238" s="4"/>
    </row>
    <row r="239" spans="1:33" x14ac:dyDescent="0.25">
      <c r="A239" s="4">
        <v>2018</v>
      </c>
      <c r="B239" s="15">
        <v>43374</v>
      </c>
      <c r="C239" s="15">
        <v>43465</v>
      </c>
      <c r="D239" s="4" t="s">
        <v>90</v>
      </c>
      <c r="E239" s="4">
        <v>19</v>
      </c>
      <c r="F239" s="10" t="s">
        <v>250</v>
      </c>
      <c r="G239" s="10" t="s">
        <v>250</v>
      </c>
      <c r="H239" s="4" t="str">
        <f>'[1]31 DE DICIEMBRE 2018 (2)'!CJ237</f>
        <v>PERSONAL DIPUTADOS</v>
      </c>
      <c r="I239" s="4" t="str">
        <f>'[1]31 DE DICIEMBRE 2018 (2)'!CG237</f>
        <v>DANIEL</v>
      </c>
      <c r="J239" s="4" t="str">
        <f>'[1]31 DE DICIEMBRE 2018 (2)'!CE237</f>
        <v>PEREZ</v>
      </c>
      <c r="K239" s="4" t="str">
        <f>'[1]31 DE DICIEMBRE 2018 (2)'!CF237</f>
        <v>BRINDIS</v>
      </c>
      <c r="L239" s="4" t="str">
        <f>'[2]2da qna de diciembre para trans'!O236</f>
        <v>Femenino</v>
      </c>
      <c r="M239" s="5">
        <f>'[1]31 DE DICIEMBRE 2018 (2)'!CB237*2</f>
        <v>0</v>
      </c>
      <c r="N239" s="4" t="s">
        <v>214</v>
      </c>
      <c r="O239" s="5">
        <f>'[1]31 DE DICIEMBRE 2018 (2)'!CD237*2</f>
        <v>0</v>
      </c>
      <c r="P239" s="4" t="s">
        <v>214</v>
      </c>
      <c r="Q239" s="4">
        <v>235</v>
      </c>
      <c r="R239" s="4">
        <v>235</v>
      </c>
      <c r="S239" s="4">
        <v>235</v>
      </c>
      <c r="T239" s="4">
        <v>235</v>
      </c>
      <c r="U239" s="4">
        <v>235</v>
      </c>
      <c r="V239" s="4">
        <v>235</v>
      </c>
      <c r="W239" s="4">
        <v>235</v>
      </c>
      <c r="X239" s="4">
        <v>235</v>
      </c>
      <c r="Y239" s="4">
        <v>235</v>
      </c>
      <c r="Z239" s="4">
        <v>235</v>
      </c>
      <c r="AA239" s="4">
        <v>235</v>
      </c>
      <c r="AB239" s="4">
        <v>235</v>
      </c>
      <c r="AC239" s="4">
        <v>235</v>
      </c>
      <c r="AD239" s="4" t="s">
        <v>215</v>
      </c>
      <c r="AE239" s="6">
        <v>43488</v>
      </c>
      <c r="AF239" s="6">
        <v>43495</v>
      </c>
      <c r="AG239" s="4"/>
    </row>
    <row r="240" spans="1:33" x14ac:dyDescent="0.25">
      <c r="A240" s="4">
        <v>2018</v>
      </c>
      <c r="B240" s="15">
        <v>43374</v>
      </c>
      <c r="C240" s="15">
        <v>43465</v>
      </c>
      <c r="D240" s="4" t="s">
        <v>90</v>
      </c>
      <c r="E240" s="4">
        <v>19</v>
      </c>
      <c r="F240" s="4" t="s">
        <v>250</v>
      </c>
      <c r="G240" s="4" t="s">
        <v>250</v>
      </c>
      <c r="H240" s="4" t="str">
        <f>'[1]31 DE DICIEMBRE 2018 (2)'!CJ238</f>
        <v>PERSONAL DIPUTADOS</v>
      </c>
      <c r="I240" s="4" t="str">
        <f>'[1]31 DE DICIEMBRE 2018 (2)'!CG238</f>
        <v>MAGDA STEFANY</v>
      </c>
      <c r="J240" s="4" t="str">
        <f>'[1]31 DE DICIEMBRE 2018 (2)'!CE238</f>
        <v>GONZALEZ</v>
      </c>
      <c r="K240" s="4" t="str">
        <f>'[1]31 DE DICIEMBRE 2018 (2)'!CF238</f>
        <v>VAZQUEZ</v>
      </c>
      <c r="L240" s="4" t="str">
        <f>'[2]2da qna de diciembre para trans'!O237</f>
        <v>Femenino</v>
      </c>
      <c r="M240" s="5">
        <f>'[1]31 DE DICIEMBRE 2018 (2)'!CB238*2</f>
        <v>20000</v>
      </c>
      <c r="N240" s="4" t="s">
        <v>214</v>
      </c>
      <c r="O240" s="5">
        <f>'[1]31 DE DICIEMBRE 2018 (2)'!CD238*2</f>
        <v>17021.46</v>
      </c>
      <c r="P240" s="4" t="s">
        <v>214</v>
      </c>
      <c r="Q240" s="4">
        <v>236</v>
      </c>
      <c r="R240" s="4">
        <v>236</v>
      </c>
      <c r="S240" s="4">
        <v>236</v>
      </c>
      <c r="T240" s="4">
        <v>236</v>
      </c>
      <c r="U240" s="4">
        <v>236</v>
      </c>
      <c r="V240" s="4">
        <v>236</v>
      </c>
      <c r="W240" s="4">
        <v>236</v>
      </c>
      <c r="X240" s="4">
        <v>236</v>
      </c>
      <c r="Y240" s="4">
        <v>236</v>
      </c>
      <c r="Z240" s="4">
        <v>236</v>
      </c>
      <c r="AA240" s="4">
        <v>236</v>
      </c>
      <c r="AB240" s="4">
        <v>236</v>
      </c>
      <c r="AC240" s="4">
        <v>236</v>
      </c>
      <c r="AD240" s="4" t="s">
        <v>215</v>
      </c>
      <c r="AE240" s="6">
        <v>43488</v>
      </c>
      <c r="AF240" s="6">
        <v>43495</v>
      </c>
      <c r="AG240" s="4"/>
    </row>
    <row r="241" spans="1:33" x14ac:dyDescent="0.25">
      <c r="A241" s="4">
        <v>2018</v>
      </c>
      <c r="B241" s="15">
        <v>43374</v>
      </c>
      <c r="C241" s="15">
        <v>43465</v>
      </c>
      <c r="D241" s="4" t="s">
        <v>90</v>
      </c>
      <c r="E241" s="4">
        <v>19</v>
      </c>
      <c r="F241" s="10" t="s">
        <v>250</v>
      </c>
      <c r="G241" s="10" t="s">
        <v>250</v>
      </c>
      <c r="H241" s="4" t="str">
        <f>'[1]31 DE DICIEMBRE 2018 (2)'!CJ239</f>
        <v>PERSONAL DIPUTADOS</v>
      </c>
      <c r="I241" s="4" t="str">
        <f>'[1]31 DE DICIEMBRE 2018 (2)'!CG239</f>
        <v>VERONICA</v>
      </c>
      <c r="J241" s="4" t="str">
        <f>'[1]31 DE DICIEMBRE 2018 (2)'!CE239</f>
        <v>VELAZQUEZ</v>
      </c>
      <c r="K241" s="4" t="str">
        <f>'[1]31 DE DICIEMBRE 2018 (2)'!CF239</f>
        <v>SANCHEZ</v>
      </c>
      <c r="L241" s="4" t="str">
        <f>'[2]2da qna de diciembre para trans'!O238</f>
        <v>Masculino</v>
      </c>
      <c r="M241" s="5">
        <f>'[1]31 DE DICIEMBRE 2018 (2)'!CB239*2</f>
        <v>8000</v>
      </c>
      <c r="N241" s="4" t="s">
        <v>214</v>
      </c>
      <c r="O241" s="5">
        <f>'[1]31 DE DICIEMBRE 2018 (2)'!CD239*2</f>
        <v>7375.5</v>
      </c>
      <c r="P241" s="4" t="s">
        <v>214</v>
      </c>
      <c r="Q241" s="4">
        <v>237</v>
      </c>
      <c r="R241" s="4">
        <v>237</v>
      </c>
      <c r="S241" s="4">
        <v>237</v>
      </c>
      <c r="T241" s="4">
        <v>237</v>
      </c>
      <c r="U241" s="4">
        <v>237</v>
      </c>
      <c r="V241" s="4">
        <v>237</v>
      </c>
      <c r="W241" s="4">
        <v>237</v>
      </c>
      <c r="X241" s="4">
        <v>237</v>
      </c>
      <c r="Y241" s="4">
        <v>237</v>
      </c>
      <c r="Z241" s="4">
        <v>237</v>
      </c>
      <c r="AA241" s="4">
        <v>237</v>
      </c>
      <c r="AB241" s="4">
        <v>237</v>
      </c>
      <c r="AC241" s="4">
        <v>237</v>
      </c>
      <c r="AD241" s="4" t="s">
        <v>215</v>
      </c>
      <c r="AE241" s="6">
        <v>43488</v>
      </c>
      <c r="AF241" s="6">
        <v>43495</v>
      </c>
      <c r="AG241" s="4"/>
    </row>
    <row r="242" spans="1:33" x14ac:dyDescent="0.25">
      <c r="A242" s="4">
        <v>2018</v>
      </c>
      <c r="B242" s="15">
        <v>43374</v>
      </c>
      <c r="C242" s="15">
        <v>43465</v>
      </c>
      <c r="D242" s="4" t="s">
        <v>90</v>
      </c>
      <c r="E242" s="4">
        <v>7</v>
      </c>
      <c r="F242" s="4" t="s">
        <v>249</v>
      </c>
      <c r="G242" s="4" t="s">
        <v>249</v>
      </c>
      <c r="H242" s="4" t="str">
        <f>'[1]31 DE DICIEMBRE 2018 (2)'!CJ240</f>
        <v>COMISION DE PUNTOS CONSTITUCIONALES</v>
      </c>
      <c r="I242" s="4" t="str">
        <f>'[1]31 DE DICIEMBRE 2018 (2)'!CG240</f>
        <v>GERMAN</v>
      </c>
      <c r="J242" s="4" t="str">
        <f>'[1]31 DE DICIEMBRE 2018 (2)'!CE240</f>
        <v>MORALES</v>
      </c>
      <c r="K242" s="4" t="str">
        <f>'[1]31 DE DICIEMBRE 2018 (2)'!CF240</f>
        <v>PULIDO</v>
      </c>
      <c r="L242" s="4" t="str">
        <f>'[2]2da qna de diciembre para trans'!O239</f>
        <v>Femenino</v>
      </c>
      <c r="M242" s="5">
        <f>'[1]31 DE DICIEMBRE 2018 (2)'!CB240*2</f>
        <v>19621.98</v>
      </c>
      <c r="N242" s="4" t="s">
        <v>214</v>
      </c>
      <c r="O242" s="5">
        <f>'[1]31 DE DICIEMBRE 2018 (2)'!CD240*2</f>
        <v>16724.18</v>
      </c>
      <c r="P242" s="4" t="s">
        <v>214</v>
      </c>
      <c r="Q242" s="4">
        <v>238</v>
      </c>
      <c r="R242" s="4">
        <v>238</v>
      </c>
      <c r="S242" s="4">
        <v>238</v>
      </c>
      <c r="T242" s="4">
        <v>238</v>
      </c>
      <c r="U242" s="4">
        <v>238</v>
      </c>
      <c r="V242" s="4">
        <v>238</v>
      </c>
      <c r="W242" s="4">
        <v>238</v>
      </c>
      <c r="X242" s="4">
        <v>238</v>
      </c>
      <c r="Y242" s="4">
        <v>238</v>
      </c>
      <c r="Z242" s="4">
        <v>238</v>
      </c>
      <c r="AA242" s="4">
        <v>238</v>
      </c>
      <c r="AB242" s="4">
        <v>238</v>
      </c>
      <c r="AC242" s="4">
        <v>238</v>
      </c>
      <c r="AD242" s="4" t="s">
        <v>215</v>
      </c>
      <c r="AE242" s="6">
        <v>43488</v>
      </c>
      <c r="AF242" s="6">
        <v>43495</v>
      </c>
      <c r="AG242" s="4"/>
    </row>
    <row r="243" spans="1:33" x14ac:dyDescent="0.25">
      <c r="A243" s="4">
        <v>2018</v>
      </c>
      <c r="B243" s="15">
        <v>43374</v>
      </c>
      <c r="C243" s="15">
        <v>43465</v>
      </c>
      <c r="D243" s="4" t="s">
        <v>90</v>
      </c>
      <c r="E243" s="4">
        <v>19</v>
      </c>
      <c r="F243" s="10" t="s">
        <v>250</v>
      </c>
      <c r="G243" s="10" t="s">
        <v>250</v>
      </c>
      <c r="H243" s="4" t="str">
        <f>'[1]31 DE DICIEMBRE 2018 (2)'!CJ241</f>
        <v>PERSONAL DIPUTADOS</v>
      </c>
      <c r="I243" s="4" t="str">
        <f>'[1]31 DE DICIEMBRE 2018 (2)'!CG241</f>
        <v>ARACELI</v>
      </c>
      <c r="J243" s="4" t="str">
        <f>'[1]31 DE DICIEMBRE 2018 (2)'!CE241</f>
        <v>ESPINA</v>
      </c>
      <c r="K243" s="4" t="str">
        <f>'[1]31 DE DICIEMBRE 2018 (2)'!CF241</f>
        <v>LUNA</v>
      </c>
      <c r="L243" s="4" t="str">
        <f>'[2]2da qna de diciembre para trans'!O240</f>
        <v>Femenino</v>
      </c>
      <c r="M243" s="5">
        <f>'[1]31 DE DICIEMBRE 2018 (2)'!CB241*2</f>
        <v>5000</v>
      </c>
      <c r="N243" s="4" t="s">
        <v>214</v>
      </c>
      <c r="O243" s="5">
        <f>'[1]31 DE DICIEMBRE 2018 (2)'!CD241*2</f>
        <v>4701.8999999999996</v>
      </c>
      <c r="P243" s="4" t="s">
        <v>214</v>
      </c>
      <c r="Q243" s="4">
        <v>239</v>
      </c>
      <c r="R243" s="4">
        <v>239</v>
      </c>
      <c r="S243" s="4">
        <v>239</v>
      </c>
      <c r="T243" s="4">
        <v>239</v>
      </c>
      <c r="U243" s="4">
        <v>239</v>
      </c>
      <c r="V243" s="4">
        <v>239</v>
      </c>
      <c r="W243" s="4">
        <v>239</v>
      </c>
      <c r="X243" s="4">
        <v>239</v>
      </c>
      <c r="Y243" s="4">
        <v>239</v>
      </c>
      <c r="Z243" s="4">
        <v>239</v>
      </c>
      <c r="AA243" s="4">
        <v>239</v>
      </c>
      <c r="AB243" s="4">
        <v>239</v>
      </c>
      <c r="AC243" s="4">
        <v>239</v>
      </c>
      <c r="AD243" s="4" t="s">
        <v>215</v>
      </c>
      <c r="AE243" s="6">
        <v>43488</v>
      </c>
      <c r="AF243" s="6">
        <v>43495</v>
      </c>
      <c r="AG243" s="4"/>
    </row>
    <row r="244" spans="1:33" x14ac:dyDescent="0.25">
      <c r="A244" s="4">
        <v>2018</v>
      </c>
      <c r="B244" s="15">
        <v>43374</v>
      </c>
      <c r="C244" s="15">
        <v>43465</v>
      </c>
      <c r="D244" s="4" t="s">
        <v>90</v>
      </c>
      <c r="E244" s="4">
        <v>19</v>
      </c>
      <c r="F244" s="10" t="s">
        <v>250</v>
      </c>
      <c r="G244" s="10" t="s">
        <v>250</v>
      </c>
      <c r="H244" s="4" t="str">
        <f>'[1]31 DE DICIEMBRE 2018 (2)'!CJ242</f>
        <v>PERSONAL DIPUTADOS</v>
      </c>
      <c r="I244" s="4" t="str">
        <f>'[1]31 DE DICIEMBRE 2018 (2)'!CG242</f>
        <v>BELEN</v>
      </c>
      <c r="J244" s="4" t="str">
        <f>'[1]31 DE DICIEMBRE 2018 (2)'!CE242</f>
        <v>VEGA</v>
      </c>
      <c r="K244" s="4" t="str">
        <f>'[1]31 DE DICIEMBRE 2018 (2)'!CF242</f>
        <v>AHUATZIN</v>
      </c>
      <c r="L244" s="4" t="str">
        <f>'[2]2da qna de diciembre para trans'!O241</f>
        <v>Femenino</v>
      </c>
      <c r="M244" s="5">
        <f>'[1]31 DE DICIEMBRE 2018 (2)'!CB242*2</f>
        <v>5000</v>
      </c>
      <c r="N244" s="4" t="s">
        <v>214</v>
      </c>
      <c r="O244" s="5">
        <f>'[1]31 DE DICIEMBRE 2018 (2)'!CD242*2</f>
        <v>4701.8999999999996</v>
      </c>
      <c r="P244" s="4" t="s">
        <v>214</v>
      </c>
      <c r="Q244" s="4">
        <v>240</v>
      </c>
      <c r="R244" s="4">
        <v>240</v>
      </c>
      <c r="S244" s="4">
        <v>240</v>
      </c>
      <c r="T244" s="4">
        <v>240</v>
      </c>
      <c r="U244" s="4">
        <v>240</v>
      </c>
      <c r="V244" s="4">
        <v>240</v>
      </c>
      <c r="W244" s="4">
        <v>240</v>
      </c>
      <c r="X244" s="4">
        <v>240</v>
      </c>
      <c r="Y244" s="4">
        <v>240</v>
      </c>
      <c r="Z244" s="4">
        <v>240</v>
      </c>
      <c r="AA244" s="4">
        <v>240</v>
      </c>
      <c r="AB244" s="4">
        <v>240</v>
      </c>
      <c r="AC244" s="4">
        <v>240</v>
      </c>
      <c r="AD244" s="4" t="s">
        <v>215</v>
      </c>
      <c r="AE244" s="6">
        <v>43488</v>
      </c>
      <c r="AF244" s="6">
        <v>43495</v>
      </c>
      <c r="AG244" s="4"/>
    </row>
    <row r="245" spans="1:33" x14ac:dyDescent="0.25">
      <c r="A245" s="4">
        <v>2018</v>
      </c>
      <c r="B245" s="15">
        <v>43374</v>
      </c>
      <c r="C245" s="15">
        <v>43465</v>
      </c>
      <c r="D245" s="4" t="s">
        <v>90</v>
      </c>
      <c r="E245" s="4">
        <v>19</v>
      </c>
      <c r="F245" s="4" t="s">
        <v>250</v>
      </c>
      <c r="G245" s="4" t="s">
        <v>250</v>
      </c>
      <c r="H245" s="4" t="str">
        <f>'[1]31 DE DICIEMBRE 2018 (2)'!CJ243</f>
        <v>PERSONAL DIPUTADOS</v>
      </c>
      <c r="I245" s="4" t="str">
        <f>'[1]31 DE DICIEMBRE 2018 (2)'!CG243</f>
        <v>VICENTA</v>
      </c>
      <c r="J245" s="4" t="str">
        <f>'[1]31 DE DICIEMBRE 2018 (2)'!CE243</f>
        <v>ARENAS</v>
      </c>
      <c r="K245" s="4" t="str">
        <f>'[1]31 DE DICIEMBRE 2018 (2)'!CF243</f>
        <v>MENDIETA</v>
      </c>
      <c r="L245" s="4" t="str">
        <f>'[2]2da qna de diciembre para trans'!O242</f>
        <v>Masculino</v>
      </c>
      <c r="M245" s="5">
        <f>'[1]31 DE DICIEMBRE 2018 (2)'!CB243*2</f>
        <v>10000</v>
      </c>
      <c r="N245" s="4" t="s">
        <v>214</v>
      </c>
      <c r="O245" s="5">
        <f>'[1]31 DE DICIEMBRE 2018 (2)'!CD243*2</f>
        <v>9087.7199999999993</v>
      </c>
      <c r="P245" s="4" t="s">
        <v>214</v>
      </c>
      <c r="Q245" s="4">
        <v>241</v>
      </c>
      <c r="R245" s="4">
        <v>241</v>
      </c>
      <c r="S245" s="4">
        <v>241</v>
      </c>
      <c r="T245" s="4">
        <v>241</v>
      </c>
      <c r="U245" s="4">
        <v>241</v>
      </c>
      <c r="V245" s="4">
        <v>241</v>
      </c>
      <c r="W245" s="4">
        <v>241</v>
      </c>
      <c r="X245" s="4">
        <v>241</v>
      </c>
      <c r="Y245" s="4">
        <v>241</v>
      </c>
      <c r="Z245" s="4">
        <v>241</v>
      </c>
      <c r="AA245" s="4">
        <v>241</v>
      </c>
      <c r="AB245" s="4">
        <v>241</v>
      </c>
      <c r="AC245" s="4">
        <v>241</v>
      </c>
      <c r="AD245" s="4" t="s">
        <v>215</v>
      </c>
      <c r="AE245" s="6">
        <v>43488</v>
      </c>
      <c r="AF245" s="6">
        <v>43495</v>
      </c>
      <c r="AG245" s="4"/>
    </row>
    <row r="246" spans="1:33" x14ac:dyDescent="0.25">
      <c r="A246" s="4">
        <v>2018</v>
      </c>
      <c r="B246" s="15">
        <v>43374</v>
      </c>
      <c r="C246" s="15">
        <v>43465</v>
      </c>
      <c r="D246" s="4" t="s">
        <v>90</v>
      </c>
      <c r="E246" s="4">
        <v>19</v>
      </c>
      <c r="F246" s="10" t="s">
        <v>250</v>
      </c>
      <c r="G246" s="10" t="s">
        <v>250</v>
      </c>
      <c r="H246" s="4" t="str">
        <f>'[1]31 DE DICIEMBRE 2018 (2)'!CJ244</f>
        <v>VIGILANCIA</v>
      </c>
      <c r="I246" s="4" t="str">
        <f>'[1]31 DE DICIEMBRE 2018 (2)'!CG244</f>
        <v>EDSON ARMANDO</v>
      </c>
      <c r="J246" s="4" t="str">
        <f>'[1]31 DE DICIEMBRE 2018 (2)'!CE244</f>
        <v>FRANCO</v>
      </c>
      <c r="K246" s="4" t="str">
        <f>'[1]31 DE DICIEMBRE 2018 (2)'!CF244</f>
        <v>MARTINEZ</v>
      </c>
      <c r="L246" s="4" t="str">
        <f>'[2]2da qna de diciembre para trans'!O243</f>
        <v>Masculino</v>
      </c>
      <c r="M246" s="5">
        <f>'[1]31 DE DICIEMBRE 2018 (2)'!CB244*2</f>
        <v>0</v>
      </c>
      <c r="N246" s="4" t="s">
        <v>214</v>
      </c>
      <c r="O246" s="5">
        <f>'[1]31 DE DICIEMBRE 2018 (2)'!CD244*2</f>
        <v>0</v>
      </c>
      <c r="P246" s="4" t="s">
        <v>214</v>
      </c>
      <c r="Q246" s="4">
        <v>242</v>
      </c>
      <c r="R246" s="4">
        <v>242</v>
      </c>
      <c r="S246" s="4">
        <v>242</v>
      </c>
      <c r="T246" s="4">
        <v>242</v>
      </c>
      <c r="U246" s="4">
        <v>242</v>
      </c>
      <c r="V246" s="4">
        <v>242</v>
      </c>
      <c r="W246" s="4">
        <v>242</v>
      </c>
      <c r="X246" s="4">
        <v>242</v>
      </c>
      <c r="Y246" s="4">
        <v>242</v>
      </c>
      <c r="Z246" s="4">
        <v>242</v>
      </c>
      <c r="AA246" s="4">
        <v>242</v>
      </c>
      <c r="AB246" s="4">
        <v>242</v>
      </c>
      <c r="AC246" s="4">
        <v>242</v>
      </c>
      <c r="AD246" s="4" t="s">
        <v>215</v>
      </c>
      <c r="AE246" s="6">
        <v>43488</v>
      </c>
      <c r="AF246" s="6">
        <v>43495</v>
      </c>
      <c r="AG246" s="4"/>
    </row>
    <row r="247" spans="1:33" x14ac:dyDescent="0.25">
      <c r="A247" s="4">
        <v>2018</v>
      </c>
      <c r="B247" s="15">
        <v>43374</v>
      </c>
      <c r="C247" s="15">
        <v>43465</v>
      </c>
      <c r="D247" s="4" t="s">
        <v>90</v>
      </c>
      <c r="E247" s="4">
        <v>20</v>
      </c>
      <c r="F247" s="4" t="s">
        <v>256</v>
      </c>
      <c r="G247" s="4" t="s">
        <v>256</v>
      </c>
      <c r="H247" s="4" t="str">
        <f>'[1]31 DE DICIEMBRE 2018 (2)'!CJ245</f>
        <v>ASUNTOS MUNICIPALES</v>
      </c>
      <c r="I247" s="4" t="str">
        <f>'[1]31 DE DICIEMBRE 2018 (2)'!CG245</f>
        <v>ARTURO</v>
      </c>
      <c r="J247" s="4" t="str">
        <f>'[1]31 DE DICIEMBRE 2018 (2)'!CE245</f>
        <v>MONTIEL</v>
      </c>
      <c r="K247" s="4" t="str">
        <f>'[1]31 DE DICIEMBRE 2018 (2)'!CF245</f>
        <v>MARQUEZ</v>
      </c>
      <c r="L247" s="4" t="str">
        <f>'[2]2da qna de diciembre para trans'!O244</f>
        <v>Femenino</v>
      </c>
      <c r="M247" s="5">
        <f>'[1]31 DE DICIEMBRE 2018 (2)'!CB245*2</f>
        <v>10000</v>
      </c>
      <c r="N247" s="4" t="s">
        <v>214</v>
      </c>
      <c r="O247" s="5">
        <f>'[1]31 DE DICIEMBRE 2018 (2)'!CD245*2</f>
        <v>9087.7199999999993</v>
      </c>
      <c r="P247" s="4" t="s">
        <v>214</v>
      </c>
      <c r="Q247" s="4">
        <v>243</v>
      </c>
      <c r="R247" s="4">
        <v>243</v>
      </c>
      <c r="S247" s="4">
        <v>243</v>
      </c>
      <c r="T247" s="4">
        <v>243</v>
      </c>
      <c r="U247" s="4">
        <v>243</v>
      </c>
      <c r="V247" s="4">
        <v>243</v>
      </c>
      <c r="W247" s="4">
        <v>243</v>
      </c>
      <c r="X247" s="4">
        <v>243</v>
      </c>
      <c r="Y247" s="4">
        <v>243</v>
      </c>
      <c r="Z247" s="4">
        <v>243</v>
      </c>
      <c r="AA247" s="4">
        <v>243</v>
      </c>
      <c r="AB247" s="4">
        <v>243</v>
      </c>
      <c r="AC247" s="4">
        <v>243</v>
      </c>
      <c r="AD247" s="4" t="s">
        <v>215</v>
      </c>
      <c r="AE247" s="6">
        <v>43488</v>
      </c>
      <c r="AF247" s="6">
        <v>43495</v>
      </c>
      <c r="AG247" s="4"/>
    </row>
    <row r="248" spans="1:33" x14ac:dyDescent="0.25">
      <c r="A248" s="4">
        <v>2018</v>
      </c>
      <c r="B248" s="15">
        <v>43374</v>
      </c>
      <c r="C248" s="15">
        <v>43465</v>
      </c>
      <c r="D248" s="4" t="s">
        <v>90</v>
      </c>
      <c r="E248" s="4">
        <v>19</v>
      </c>
      <c r="F248" s="10" t="s">
        <v>250</v>
      </c>
      <c r="G248" s="10" t="s">
        <v>250</v>
      </c>
      <c r="H248" s="4" t="str">
        <f>'[1]31 DE DICIEMBRE 2018 (2)'!CJ246</f>
        <v>PERSONAL DIPUTADOS</v>
      </c>
      <c r="I248" s="4" t="str">
        <f>'[1]31 DE DICIEMBRE 2018 (2)'!CG246</f>
        <v>ELIUTH</v>
      </c>
      <c r="J248" s="4" t="str">
        <f>'[1]31 DE DICIEMBRE 2018 (2)'!CE246</f>
        <v>SANCHEZ</v>
      </c>
      <c r="K248" s="4" t="str">
        <f>'[1]31 DE DICIEMBRE 2018 (2)'!CF246</f>
        <v>ZAMORA</v>
      </c>
      <c r="L248" s="4" t="str">
        <f>'[2]2da qna de diciembre para trans'!O245</f>
        <v>Femenino</v>
      </c>
      <c r="M248" s="5">
        <f>'[1]31 DE DICIEMBRE 2018 (2)'!CB246*2</f>
        <v>6670</v>
      </c>
      <c r="N248" s="4" t="s">
        <v>214</v>
      </c>
      <c r="O248" s="5">
        <f>'[1]31 DE DICIEMBRE 2018 (2)'!CD246*2</f>
        <v>6190.2</v>
      </c>
      <c r="P248" s="4" t="s">
        <v>214</v>
      </c>
      <c r="Q248" s="4">
        <v>244</v>
      </c>
      <c r="R248" s="4">
        <v>244</v>
      </c>
      <c r="S248" s="4">
        <v>244</v>
      </c>
      <c r="T248" s="4">
        <v>244</v>
      </c>
      <c r="U248" s="4">
        <v>244</v>
      </c>
      <c r="V248" s="4">
        <v>244</v>
      </c>
      <c r="W248" s="4">
        <v>244</v>
      </c>
      <c r="X248" s="4">
        <v>244</v>
      </c>
      <c r="Y248" s="4">
        <v>244</v>
      </c>
      <c r="Z248" s="4">
        <v>244</v>
      </c>
      <c r="AA248" s="4">
        <v>244</v>
      </c>
      <c r="AB248" s="4">
        <v>244</v>
      </c>
      <c r="AC248" s="4">
        <v>244</v>
      </c>
      <c r="AD248" s="4" t="s">
        <v>215</v>
      </c>
      <c r="AE248" s="6">
        <v>43488</v>
      </c>
      <c r="AF248" s="6">
        <v>43495</v>
      </c>
      <c r="AG248" s="4"/>
    </row>
    <row r="249" spans="1:33" x14ac:dyDescent="0.25">
      <c r="A249" s="4">
        <v>2018</v>
      </c>
      <c r="B249" s="15">
        <v>43374</v>
      </c>
      <c r="C249" s="15">
        <v>43465</v>
      </c>
      <c r="D249" s="4" t="s">
        <v>90</v>
      </c>
      <c r="E249" s="4">
        <v>19</v>
      </c>
      <c r="F249" s="4" t="s">
        <v>250</v>
      </c>
      <c r="G249" s="4" t="s">
        <v>250</v>
      </c>
      <c r="H249" s="4" t="str">
        <f>'[1]31 DE DICIEMBRE 2018 (2)'!CJ247</f>
        <v>PERSONAL DIPUTADOS</v>
      </c>
      <c r="I249" s="4" t="str">
        <f>'[1]31 DE DICIEMBRE 2018 (2)'!CG247</f>
        <v>MONICA</v>
      </c>
      <c r="J249" s="4" t="str">
        <f>'[1]31 DE DICIEMBRE 2018 (2)'!CE247</f>
        <v>SANCHEZ</v>
      </c>
      <c r="K249" s="4" t="str">
        <f>'[1]31 DE DICIEMBRE 2018 (2)'!CF247</f>
        <v>ANGULO</v>
      </c>
      <c r="L249" s="4" t="str">
        <f>'[2]2da qna de diciembre para trans'!O246</f>
        <v>Femenino</v>
      </c>
      <c r="M249" s="5">
        <f>'[1]31 DE DICIEMBRE 2018 (2)'!CB247*2</f>
        <v>7500</v>
      </c>
      <c r="N249" s="4" t="s">
        <v>214</v>
      </c>
      <c r="O249" s="5">
        <f>'[1]31 DE DICIEMBRE 2018 (2)'!CD247*2</f>
        <v>6929.9</v>
      </c>
      <c r="P249" s="4" t="s">
        <v>214</v>
      </c>
      <c r="Q249" s="4">
        <v>245</v>
      </c>
      <c r="R249" s="4">
        <v>245</v>
      </c>
      <c r="S249" s="4">
        <v>245</v>
      </c>
      <c r="T249" s="4">
        <v>245</v>
      </c>
      <c r="U249" s="4">
        <v>245</v>
      </c>
      <c r="V249" s="4">
        <v>245</v>
      </c>
      <c r="W249" s="4">
        <v>245</v>
      </c>
      <c r="X249" s="4">
        <v>245</v>
      </c>
      <c r="Y249" s="4">
        <v>245</v>
      </c>
      <c r="Z249" s="4">
        <v>245</v>
      </c>
      <c r="AA249" s="4">
        <v>245</v>
      </c>
      <c r="AB249" s="4">
        <v>245</v>
      </c>
      <c r="AC249" s="4">
        <v>245</v>
      </c>
      <c r="AD249" s="4" t="s">
        <v>215</v>
      </c>
      <c r="AE249" s="6">
        <v>43488</v>
      </c>
      <c r="AF249" s="6">
        <v>43495</v>
      </c>
      <c r="AG249" s="4"/>
    </row>
    <row r="250" spans="1:33" x14ac:dyDescent="0.25">
      <c r="A250" s="4">
        <v>2018</v>
      </c>
      <c r="B250" s="15">
        <v>43374</v>
      </c>
      <c r="C250" s="15">
        <v>43465</v>
      </c>
      <c r="D250" s="4" t="s">
        <v>90</v>
      </c>
      <c r="E250" s="4">
        <v>19</v>
      </c>
      <c r="F250" s="10" t="s">
        <v>250</v>
      </c>
      <c r="G250" s="10" t="s">
        <v>250</v>
      </c>
      <c r="H250" s="4" t="str">
        <f>'[1]31 DE DICIEMBRE 2018 (2)'!CJ248</f>
        <v>PERSONAL DIPUTADOS</v>
      </c>
      <c r="I250" s="4" t="str">
        <f>'[1]31 DE DICIEMBRE 2018 (2)'!CG248</f>
        <v>ANA KAREN</v>
      </c>
      <c r="J250" s="4" t="str">
        <f>'[1]31 DE DICIEMBRE 2018 (2)'!CE248</f>
        <v>VILLALBA</v>
      </c>
      <c r="K250" s="4" t="str">
        <f>'[1]31 DE DICIEMBRE 2018 (2)'!CF248</f>
        <v>LOBATON</v>
      </c>
      <c r="L250" s="4" t="str">
        <f>'[2]2da qna de diciembre para trans'!O247</f>
        <v>Masculino</v>
      </c>
      <c r="M250" s="5">
        <f>'[1]31 DE DICIEMBRE 2018 (2)'!CB248*2</f>
        <v>7500</v>
      </c>
      <c r="N250" s="4" t="s">
        <v>214</v>
      </c>
      <c r="O250" s="5">
        <f>'[1]31 DE DICIEMBRE 2018 (2)'!CD248*2</f>
        <v>6929.9</v>
      </c>
      <c r="P250" s="4" t="s">
        <v>214</v>
      </c>
      <c r="Q250" s="4">
        <v>246</v>
      </c>
      <c r="R250" s="4">
        <v>246</v>
      </c>
      <c r="S250" s="4">
        <v>246</v>
      </c>
      <c r="T250" s="4">
        <v>246</v>
      </c>
      <c r="U250" s="4">
        <v>246</v>
      </c>
      <c r="V250" s="4">
        <v>246</v>
      </c>
      <c r="W250" s="4">
        <v>246</v>
      </c>
      <c r="X250" s="4">
        <v>246</v>
      </c>
      <c r="Y250" s="4">
        <v>246</v>
      </c>
      <c r="Z250" s="4">
        <v>246</v>
      </c>
      <c r="AA250" s="4">
        <v>246</v>
      </c>
      <c r="AB250" s="4">
        <v>246</v>
      </c>
      <c r="AC250" s="4">
        <v>246</v>
      </c>
      <c r="AD250" s="4" t="s">
        <v>215</v>
      </c>
      <c r="AE250" s="6">
        <v>43488</v>
      </c>
      <c r="AF250" s="6">
        <v>43495</v>
      </c>
      <c r="AG250" s="4"/>
    </row>
    <row r="251" spans="1:33" x14ac:dyDescent="0.25">
      <c r="A251" s="4">
        <v>2018</v>
      </c>
      <c r="B251" s="15">
        <v>43374</v>
      </c>
      <c r="C251" s="15">
        <v>43465</v>
      </c>
      <c r="D251" s="4" t="s">
        <v>90</v>
      </c>
      <c r="E251" s="4">
        <v>19</v>
      </c>
      <c r="F251" s="10" t="s">
        <v>250</v>
      </c>
      <c r="G251" s="10" t="s">
        <v>250</v>
      </c>
      <c r="H251" s="4" t="str">
        <f>'[1]31 DE DICIEMBRE 2018 (2)'!CJ249</f>
        <v>PERSONAL DIPUTADOS</v>
      </c>
      <c r="I251" s="4" t="str">
        <f>'[1]31 DE DICIEMBRE 2018 (2)'!CG249</f>
        <v>OCTAVIO ALEJANDRO</v>
      </c>
      <c r="J251" s="4" t="str">
        <f>'[1]31 DE DICIEMBRE 2018 (2)'!CE249</f>
        <v>ESPEJEL</v>
      </c>
      <c r="K251" s="4" t="str">
        <f>'[1]31 DE DICIEMBRE 2018 (2)'!CF249</f>
        <v>ORTEGA</v>
      </c>
      <c r="L251" s="4" t="str">
        <f>'[2]2da qna de diciembre para trans'!O248</f>
        <v>Femenino</v>
      </c>
      <c r="M251" s="5">
        <f>'[1]31 DE DICIEMBRE 2018 (2)'!CB249*2</f>
        <v>6660</v>
      </c>
      <c r="N251" s="4" t="s">
        <v>214</v>
      </c>
      <c r="O251" s="5">
        <f>'[1]31 DE DICIEMBRE 2018 (2)'!CD249*2</f>
        <v>6181.28</v>
      </c>
      <c r="P251" s="4" t="s">
        <v>214</v>
      </c>
      <c r="Q251" s="4">
        <v>247</v>
      </c>
      <c r="R251" s="4">
        <v>247</v>
      </c>
      <c r="S251" s="4">
        <v>247</v>
      </c>
      <c r="T251" s="4">
        <v>247</v>
      </c>
      <c r="U251" s="4">
        <v>247</v>
      </c>
      <c r="V251" s="4">
        <v>247</v>
      </c>
      <c r="W251" s="4">
        <v>247</v>
      </c>
      <c r="X251" s="4">
        <v>247</v>
      </c>
      <c r="Y251" s="4">
        <v>247</v>
      </c>
      <c r="Z251" s="4">
        <v>247</v>
      </c>
      <c r="AA251" s="4">
        <v>247</v>
      </c>
      <c r="AB251" s="4">
        <v>247</v>
      </c>
      <c r="AC251" s="4">
        <v>247</v>
      </c>
      <c r="AD251" s="4" t="s">
        <v>215</v>
      </c>
      <c r="AE251" s="6">
        <v>43488</v>
      </c>
      <c r="AF251" s="6">
        <v>43495</v>
      </c>
      <c r="AG251" s="4"/>
    </row>
    <row r="252" spans="1:33" x14ac:dyDescent="0.25">
      <c r="A252" s="4">
        <v>2018</v>
      </c>
      <c r="B252" s="15">
        <v>43374</v>
      </c>
      <c r="C252" s="15">
        <v>43465</v>
      </c>
      <c r="D252" s="4" t="s">
        <v>90</v>
      </c>
      <c r="E252" s="4">
        <v>19</v>
      </c>
      <c r="F252" s="10" t="s">
        <v>250</v>
      </c>
      <c r="G252" s="10" t="s">
        <v>250</v>
      </c>
      <c r="H252" s="4" t="str">
        <f>'[1]31 DE DICIEMBRE 2018 (2)'!CJ250</f>
        <v>PERSONAL DIPUTADOS</v>
      </c>
      <c r="I252" s="4" t="str">
        <f>'[1]31 DE DICIEMBRE 2018 (2)'!CG250</f>
        <v>EVELIN</v>
      </c>
      <c r="J252" s="4" t="str">
        <f>'[1]31 DE DICIEMBRE 2018 (2)'!CE250</f>
        <v>TORRES</v>
      </c>
      <c r="K252" s="4" t="str">
        <f>'[1]31 DE DICIEMBRE 2018 (2)'!CF250</f>
        <v>ANGELES</v>
      </c>
      <c r="L252" s="4" t="str">
        <f>'[2]2da qna de diciembre para trans'!O249</f>
        <v>Femenino</v>
      </c>
      <c r="M252" s="5">
        <f>'[1]31 DE DICIEMBRE 2018 (2)'!CB250*2</f>
        <v>0</v>
      </c>
      <c r="N252" s="4" t="s">
        <v>214</v>
      </c>
      <c r="O252" s="5">
        <f>'[1]31 DE DICIEMBRE 2018 (2)'!CD250*2</f>
        <v>0</v>
      </c>
      <c r="P252" s="4" t="s">
        <v>214</v>
      </c>
      <c r="Q252" s="4">
        <v>248</v>
      </c>
      <c r="R252" s="4">
        <v>248</v>
      </c>
      <c r="S252" s="4">
        <v>248</v>
      </c>
      <c r="T252" s="4">
        <v>248</v>
      </c>
      <c r="U252" s="4">
        <v>248</v>
      </c>
      <c r="V252" s="4">
        <v>248</v>
      </c>
      <c r="W252" s="4">
        <v>248</v>
      </c>
      <c r="X252" s="4">
        <v>248</v>
      </c>
      <c r="Y252" s="4">
        <v>248</v>
      </c>
      <c r="Z252" s="4">
        <v>248</v>
      </c>
      <c r="AA252" s="4">
        <v>248</v>
      </c>
      <c r="AB252" s="4">
        <v>248</v>
      </c>
      <c r="AC252" s="4">
        <v>248</v>
      </c>
      <c r="AD252" s="4" t="s">
        <v>215</v>
      </c>
      <c r="AE252" s="6">
        <v>43488</v>
      </c>
      <c r="AF252" s="6">
        <v>43495</v>
      </c>
      <c r="AG252" s="4"/>
    </row>
    <row r="253" spans="1:33" x14ac:dyDescent="0.25">
      <c r="A253" s="4">
        <v>2018</v>
      </c>
      <c r="B253" s="15">
        <v>43374</v>
      </c>
      <c r="C253" s="15">
        <v>43465</v>
      </c>
      <c r="D253" s="4" t="s">
        <v>90</v>
      </c>
      <c r="E253" s="4">
        <v>19</v>
      </c>
      <c r="F253" s="10" t="s">
        <v>250</v>
      </c>
      <c r="G253" s="10" t="s">
        <v>250</v>
      </c>
      <c r="H253" s="4" t="str">
        <f>'[1]31 DE DICIEMBRE 2018 (2)'!CJ251</f>
        <v>SECRETRARIA ADMINISTRATIVA</v>
      </c>
      <c r="I253" s="4" t="str">
        <f>'[1]31 DE DICIEMBRE 2018 (2)'!CG251</f>
        <v>JACQUELINE</v>
      </c>
      <c r="J253" s="4" t="str">
        <f>'[1]31 DE DICIEMBRE 2018 (2)'!CE251</f>
        <v>MENESES</v>
      </c>
      <c r="K253" s="4" t="str">
        <f>'[1]31 DE DICIEMBRE 2018 (2)'!CF251</f>
        <v>RANGEL</v>
      </c>
      <c r="L253" s="4" t="str">
        <f>'[2]2da qna de diciembre para trans'!O250</f>
        <v>Masculino</v>
      </c>
      <c r="M253" s="5">
        <f>'[1]31 DE DICIEMBRE 2018 (2)'!CB251*2</f>
        <v>7431.04</v>
      </c>
      <c r="N253" s="4" t="s">
        <v>214</v>
      </c>
      <c r="O253" s="5">
        <f>'[1]31 DE DICIEMBRE 2018 (2)'!CD251*2</f>
        <v>6868.44</v>
      </c>
      <c r="P253" s="4" t="s">
        <v>214</v>
      </c>
      <c r="Q253" s="4">
        <v>249</v>
      </c>
      <c r="R253" s="4">
        <v>249</v>
      </c>
      <c r="S253" s="4">
        <v>249</v>
      </c>
      <c r="T253" s="4">
        <v>249</v>
      </c>
      <c r="U253" s="4">
        <v>249</v>
      </c>
      <c r="V253" s="4">
        <v>249</v>
      </c>
      <c r="W253" s="4">
        <v>249</v>
      </c>
      <c r="X253" s="4">
        <v>249</v>
      </c>
      <c r="Y253" s="4">
        <v>249</v>
      </c>
      <c r="Z253" s="4">
        <v>249</v>
      </c>
      <c r="AA253" s="4">
        <v>249</v>
      </c>
      <c r="AB253" s="4">
        <v>249</v>
      </c>
      <c r="AC253" s="4">
        <v>249</v>
      </c>
      <c r="AD253" s="4" t="s">
        <v>215</v>
      </c>
      <c r="AE253" s="6">
        <v>43488</v>
      </c>
      <c r="AF253" s="6">
        <v>43495</v>
      </c>
      <c r="AG253" s="4"/>
    </row>
    <row r="254" spans="1:33" x14ac:dyDescent="0.25">
      <c r="A254" s="4">
        <v>2018</v>
      </c>
      <c r="B254" s="15">
        <v>43374</v>
      </c>
      <c r="C254" s="15">
        <v>43465</v>
      </c>
      <c r="D254" s="4" t="s">
        <v>90</v>
      </c>
      <c r="E254" s="4">
        <v>19</v>
      </c>
      <c r="F254" s="10" t="s">
        <v>250</v>
      </c>
      <c r="G254" s="10" t="s">
        <v>250</v>
      </c>
      <c r="H254" s="4" t="str">
        <f>'[1]31 DE DICIEMBRE 2018 (2)'!CJ252</f>
        <v>PERSONAL DIPUTADOS</v>
      </c>
      <c r="I254" s="4" t="str">
        <f>'[1]31 DE DICIEMBRE 2018 (2)'!CG252</f>
        <v>JAIME ALEXIS</v>
      </c>
      <c r="J254" s="4" t="str">
        <f>'[1]31 DE DICIEMBRE 2018 (2)'!CE252</f>
        <v>LOAIZA</v>
      </c>
      <c r="K254" s="4" t="str">
        <f>'[1]31 DE DICIEMBRE 2018 (2)'!CF252</f>
        <v>GARCIA</v>
      </c>
      <c r="L254" s="4" t="str">
        <f>'[2]2da qna de diciembre para trans'!O251</f>
        <v>Femenino</v>
      </c>
      <c r="M254" s="5">
        <f>'[1]31 DE DICIEMBRE 2018 (2)'!CB252*2</f>
        <v>5000</v>
      </c>
      <c r="N254" s="4" t="s">
        <v>214</v>
      </c>
      <c r="O254" s="5">
        <f>'[1]31 DE DICIEMBRE 2018 (2)'!CD252*2</f>
        <v>4701.8999999999996</v>
      </c>
      <c r="P254" s="4" t="s">
        <v>214</v>
      </c>
      <c r="Q254" s="4">
        <v>250</v>
      </c>
      <c r="R254" s="4">
        <v>250</v>
      </c>
      <c r="S254" s="4">
        <v>250</v>
      </c>
      <c r="T254" s="4">
        <v>250</v>
      </c>
      <c r="U254" s="4">
        <v>250</v>
      </c>
      <c r="V254" s="4">
        <v>250</v>
      </c>
      <c r="W254" s="4">
        <v>250</v>
      </c>
      <c r="X254" s="4">
        <v>250</v>
      </c>
      <c r="Y254" s="4">
        <v>250</v>
      </c>
      <c r="Z254" s="4">
        <v>250</v>
      </c>
      <c r="AA254" s="4">
        <v>250</v>
      </c>
      <c r="AB254" s="4">
        <v>250</v>
      </c>
      <c r="AC254" s="4">
        <v>250</v>
      </c>
      <c r="AD254" s="4" t="s">
        <v>215</v>
      </c>
      <c r="AE254" s="6">
        <v>43488</v>
      </c>
      <c r="AF254" s="6">
        <v>43495</v>
      </c>
      <c r="AG254" s="4"/>
    </row>
    <row r="255" spans="1:33" x14ac:dyDescent="0.25">
      <c r="A255" s="4">
        <v>2018</v>
      </c>
      <c r="B255" s="15">
        <v>43374</v>
      </c>
      <c r="C255" s="15">
        <v>43465</v>
      </c>
      <c r="D255" s="4" t="s">
        <v>90</v>
      </c>
      <c r="E255" s="4">
        <v>19</v>
      </c>
      <c r="F255" s="4" t="s">
        <v>250</v>
      </c>
      <c r="G255" s="4" t="s">
        <v>250</v>
      </c>
      <c r="H255" s="4" t="str">
        <f>'[1]31 DE DICIEMBRE 2018 (2)'!CJ253</f>
        <v>JUNTA DE COORDINACION Y CONCERTACION POL</v>
      </c>
      <c r="I255" s="4" t="str">
        <f>'[1]31 DE DICIEMBRE 2018 (2)'!CG253</f>
        <v>REINA</v>
      </c>
      <c r="J255" s="4" t="str">
        <f>'[1]31 DE DICIEMBRE 2018 (2)'!CE253</f>
        <v>MARQUEZ</v>
      </c>
      <c r="K255" s="4" t="str">
        <f>'[1]31 DE DICIEMBRE 2018 (2)'!CF253</f>
        <v>FRANCISCO</v>
      </c>
      <c r="L255" s="4" t="str">
        <f>'[2]2da qna de diciembre para trans'!O252</f>
        <v>Masculino</v>
      </c>
      <c r="M255" s="5">
        <f>'[1]31 DE DICIEMBRE 2018 (2)'!CB253*2</f>
        <v>15000</v>
      </c>
      <c r="N255" s="4" t="s">
        <v>214</v>
      </c>
      <c r="O255" s="5">
        <f>'[1]31 DE DICIEMBRE 2018 (2)'!CD253*2</f>
        <v>13089.46</v>
      </c>
      <c r="P255" s="4" t="s">
        <v>214</v>
      </c>
      <c r="Q255" s="4">
        <v>251</v>
      </c>
      <c r="R255" s="4">
        <v>251</v>
      </c>
      <c r="S255" s="4">
        <v>251</v>
      </c>
      <c r="T255" s="4">
        <v>251</v>
      </c>
      <c r="U255" s="4">
        <v>251</v>
      </c>
      <c r="V255" s="4">
        <v>251</v>
      </c>
      <c r="W255" s="4">
        <v>251</v>
      </c>
      <c r="X255" s="4">
        <v>251</v>
      </c>
      <c r="Y255" s="4">
        <v>251</v>
      </c>
      <c r="Z255" s="4">
        <v>251</v>
      </c>
      <c r="AA255" s="4">
        <v>251</v>
      </c>
      <c r="AB255" s="4">
        <v>251</v>
      </c>
      <c r="AC255" s="4">
        <v>251</v>
      </c>
      <c r="AD255" s="4" t="s">
        <v>215</v>
      </c>
      <c r="AE255" s="6">
        <v>43488</v>
      </c>
      <c r="AF255" s="6">
        <v>43495</v>
      </c>
      <c r="AG255" s="4"/>
    </row>
    <row r="256" spans="1:33" x14ac:dyDescent="0.25">
      <c r="A256" s="4">
        <v>2018</v>
      </c>
      <c r="B256" s="15">
        <v>43374</v>
      </c>
      <c r="C256" s="15">
        <v>43465</v>
      </c>
      <c r="D256" s="4" t="s">
        <v>90</v>
      </c>
      <c r="E256" s="4">
        <v>20</v>
      </c>
      <c r="F256" s="4" t="s">
        <v>256</v>
      </c>
      <c r="G256" s="4" t="s">
        <v>256</v>
      </c>
      <c r="H256" s="4" t="str">
        <f>'[1]31 DE DICIEMBRE 2018 (2)'!CJ254</f>
        <v>JUNTA DE COORDINACION Y CONCERTACION POL</v>
      </c>
      <c r="I256" s="4" t="str">
        <f>'[1]31 DE DICIEMBRE 2018 (2)'!CG254</f>
        <v>PABLO</v>
      </c>
      <c r="J256" s="4" t="str">
        <f>'[1]31 DE DICIEMBRE 2018 (2)'!CE254</f>
        <v>CADENA</v>
      </c>
      <c r="K256" s="4" t="str">
        <f>'[1]31 DE DICIEMBRE 2018 (2)'!CF254</f>
        <v>ROMERO</v>
      </c>
      <c r="L256" s="4" t="str">
        <f>'[2]2da qna de diciembre para trans'!O253</f>
        <v>Masculino</v>
      </c>
      <c r="M256" s="5">
        <f>'[1]31 DE DICIEMBRE 2018 (2)'!CB254*2</f>
        <v>20000</v>
      </c>
      <c r="N256" s="4" t="s">
        <v>214</v>
      </c>
      <c r="O256" s="5">
        <f>'[1]31 DE DICIEMBRE 2018 (2)'!CD254*2</f>
        <v>17021.46</v>
      </c>
      <c r="P256" s="4" t="s">
        <v>214</v>
      </c>
      <c r="Q256" s="4">
        <v>252</v>
      </c>
      <c r="R256" s="4">
        <v>252</v>
      </c>
      <c r="S256" s="4">
        <v>252</v>
      </c>
      <c r="T256" s="4">
        <v>252</v>
      </c>
      <c r="U256" s="4">
        <v>252</v>
      </c>
      <c r="V256" s="4">
        <v>252</v>
      </c>
      <c r="W256" s="4">
        <v>252</v>
      </c>
      <c r="X256" s="4">
        <v>252</v>
      </c>
      <c r="Y256" s="4">
        <v>252</v>
      </c>
      <c r="Z256" s="4">
        <v>252</v>
      </c>
      <c r="AA256" s="4">
        <v>252</v>
      </c>
      <c r="AB256" s="4">
        <v>252</v>
      </c>
      <c r="AC256" s="4">
        <v>252</v>
      </c>
      <c r="AD256" s="4" t="s">
        <v>215</v>
      </c>
      <c r="AE256" s="6">
        <v>43488</v>
      </c>
      <c r="AF256" s="6">
        <v>43495</v>
      </c>
      <c r="AG256" s="4"/>
    </row>
    <row r="257" spans="1:33" x14ac:dyDescent="0.25">
      <c r="A257" s="4">
        <v>2018</v>
      </c>
      <c r="B257" s="15">
        <v>43374</v>
      </c>
      <c r="C257" s="15">
        <v>43465</v>
      </c>
      <c r="D257" s="4" t="s">
        <v>90</v>
      </c>
      <c r="E257" s="4">
        <v>20</v>
      </c>
      <c r="F257" s="4" t="s">
        <v>256</v>
      </c>
      <c r="G257" s="4" t="s">
        <v>256</v>
      </c>
      <c r="H257" s="4" t="str">
        <f>'[1]31 DE DICIEMBRE 2018 (2)'!CJ255</f>
        <v>JUNTA DE COORDINACION Y CONCERTACION POL</v>
      </c>
      <c r="I257" s="4" t="str">
        <f>'[1]31 DE DICIEMBRE 2018 (2)'!CG255</f>
        <v>CARLOS EDUARDO</v>
      </c>
      <c r="J257" s="4" t="str">
        <f>'[1]31 DE DICIEMBRE 2018 (2)'!CE255</f>
        <v>JIMENEZ</v>
      </c>
      <c r="K257" s="4" t="str">
        <f>'[1]31 DE DICIEMBRE 2018 (2)'!CF255</f>
        <v>CASCO</v>
      </c>
      <c r="L257" s="4" t="str">
        <f>'[2]2da qna de diciembre para trans'!O254</f>
        <v>Masculino</v>
      </c>
      <c r="M257" s="5">
        <f>'[1]31 DE DICIEMBRE 2018 (2)'!CB255*2</f>
        <v>22000</v>
      </c>
      <c r="N257" s="4" t="s">
        <v>214</v>
      </c>
      <c r="O257" s="5">
        <f>'[1]31 DE DICIEMBRE 2018 (2)'!CD255*2</f>
        <v>18594.259999999998</v>
      </c>
      <c r="P257" s="4" t="s">
        <v>214</v>
      </c>
      <c r="Q257" s="4">
        <v>253</v>
      </c>
      <c r="R257" s="4">
        <v>253</v>
      </c>
      <c r="S257" s="4">
        <v>253</v>
      </c>
      <c r="T257" s="4">
        <v>253</v>
      </c>
      <c r="U257" s="4">
        <v>253</v>
      </c>
      <c r="V257" s="4">
        <v>253</v>
      </c>
      <c r="W257" s="4">
        <v>253</v>
      </c>
      <c r="X257" s="4">
        <v>253</v>
      </c>
      <c r="Y257" s="4">
        <v>253</v>
      </c>
      <c r="Z257" s="4">
        <v>253</v>
      </c>
      <c r="AA257" s="4">
        <v>253</v>
      </c>
      <c r="AB257" s="4">
        <v>253</v>
      </c>
      <c r="AC257" s="4">
        <v>253</v>
      </c>
      <c r="AD257" s="4" t="s">
        <v>215</v>
      </c>
      <c r="AE257" s="6">
        <v>43488</v>
      </c>
      <c r="AF257" s="6">
        <v>43495</v>
      </c>
      <c r="AG257" s="4"/>
    </row>
    <row r="258" spans="1:33" x14ac:dyDescent="0.25">
      <c r="A258" s="4">
        <v>2018</v>
      </c>
      <c r="B258" s="15">
        <v>43374</v>
      </c>
      <c r="C258" s="15">
        <v>43465</v>
      </c>
      <c r="D258" s="4" t="s">
        <v>90</v>
      </c>
      <c r="E258" s="4">
        <v>19</v>
      </c>
      <c r="F258" s="4" t="s">
        <v>250</v>
      </c>
      <c r="G258" s="4" t="s">
        <v>250</v>
      </c>
      <c r="H258" s="4" t="str">
        <f>'[1]31 DE DICIEMBRE 2018 (2)'!CJ256</f>
        <v>JUNTA DE COORDINACION Y CONCERTACION POL</v>
      </c>
      <c r="I258" s="4" t="str">
        <f>'[1]31 DE DICIEMBRE 2018 (2)'!CG256</f>
        <v>DANIEL</v>
      </c>
      <c r="J258" s="4" t="str">
        <f>'[1]31 DE DICIEMBRE 2018 (2)'!CE256</f>
        <v>JUAREZ</v>
      </c>
      <c r="K258" s="4" t="str">
        <f>'[1]31 DE DICIEMBRE 2018 (2)'!CF256</f>
        <v>FLORES</v>
      </c>
      <c r="L258" s="4" t="str">
        <f>'[2]2da qna de diciembre para trans'!O255</f>
        <v>Femenino</v>
      </c>
      <c r="M258" s="5">
        <f>'[1]31 DE DICIEMBRE 2018 (2)'!CB256*2</f>
        <v>16000</v>
      </c>
      <c r="N258" s="4" t="s">
        <v>214</v>
      </c>
      <c r="O258" s="5">
        <f>'[1]31 DE DICIEMBRE 2018 (2)'!CD256*2</f>
        <v>13875.86</v>
      </c>
      <c r="P258" s="4" t="s">
        <v>214</v>
      </c>
      <c r="Q258" s="4">
        <v>254</v>
      </c>
      <c r="R258" s="4">
        <v>254</v>
      </c>
      <c r="S258" s="4">
        <v>254</v>
      </c>
      <c r="T258" s="4">
        <v>254</v>
      </c>
      <c r="U258" s="4">
        <v>254</v>
      </c>
      <c r="V258" s="4">
        <v>254</v>
      </c>
      <c r="W258" s="4">
        <v>254</v>
      </c>
      <c r="X258" s="4">
        <v>254</v>
      </c>
      <c r="Y258" s="4">
        <v>254</v>
      </c>
      <c r="Z258" s="4">
        <v>254</v>
      </c>
      <c r="AA258" s="4">
        <v>254</v>
      </c>
      <c r="AB258" s="4">
        <v>254</v>
      </c>
      <c r="AC258" s="4">
        <v>254</v>
      </c>
      <c r="AD258" s="4" t="s">
        <v>215</v>
      </c>
      <c r="AE258" s="6">
        <v>43488</v>
      </c>
      <c r="AF258" s="6">
        <v>43495</v>
      </c>
      <c r="AG258" s="4"/>
    </row>
    <row r="259" spans="1:33" x14ac:dyDescent="0.25">
      <c r="A259" s="4">
        <v>2018</v>
      </c>
      <c r="B259" s="15">
        <v>43374</v>
      </c>
      <c r="C259" s="15">
        <v>43465</v>
      </c>
      <c r="D259" s="4" t="s">
        <v>90</v>
      </c>
      <c r="E259" s="4">
        <v>19</v>
      </c>
      <c r="F259" s="10" t="s">
        <v>250</v>
      </c>
      <c r="G259" s="10" t="s">
        <v>250</v>
      </c>
      <c r="H259" s="4" t="str">
        <f>'[1]31 DE DICIEMBRE 2018 (2)'!CJ257</f>
        <v>JUNTA DE COORDINACION Y CONCERTACION POL</v>
      </c>
      <c r="I259" s="4" t="str">
        <f>'[1]31 DE DICIEMBRE 2018 (2)'!CG257</f>
        <v>ROSA</v>
      </c>
      <c r="J259" s="4" t="str">
        <f>'[1]31 DE DICIEMBRE 2018 (2)'!CE257</f>
        <v>CARDOSO</v>
      </c>
      <c r="K259" s="4" t="str">
        <f>'[1]31 DE DICIEMBRE 2018 (2)'!CF257</f>
        <v>GALINDO</v>
      </c>
      <c r="L259" s="4" t="str">
        <f>'[2]2da qna de diciembre para trans'!O256</f>
        <v>Masculino</v>
      </c>
      <c r="M259" s="5">
        <f>'[1]31 DE DICIEMBRE 2018 (2)'!CB257*2</f>
        <v>14000</v>
      </c>
      <c r="N259" s="4" t="s">
        <v>214</v>
      </c>
      <c r="O259" s="5">
        <f>'[1]31 DE DICIEMBRE 2018 (2)'!CD257*2</f>
        <v>12303.06</v>
      </c>
      <c r="P259" s="4" t="s">
        <v>214</v>
      </c>
      <c r="Q259" s="4">
        <v>255</v>
      </c>
      <c r="R259" s="4">
        <v>255</v>
      </c>
      <c r="S259" s="4">
        <v>255</v>
      </c>
      <c r="T259" s="4">
        <v>255</v>
      </c>
      <c r="U259" s="4">
        <v>255</v>
      </c>
      <c r="V259" s="4">
        <v>255</v>
      </c>
      <c r="W259" s="4">
        <v>255</v>
      </c>
      <c r="X259" s="4">
        <v>255</v>
      </c>
      <c r="Y259" s="4">
        <v>255</v>
      </c>
      <c r="Z259" s="4">
        <v>255</v>
      </c>
      <c r="AA259" s="4">
        <v>255</v>
      </c>
      <c r="AB259" s="4">
        <v>255</v>
      </c>
      <c r="AC259" s="4">
        <v>255</v>
      </c>
      <c r="AD259" s="4" t="s">
        <v>215</v>
      </c>
      <c r="AE259" s="6">
        <v>43488</v>
      </c>
      <c r="AF259" s="6">
        <v>43495</v>
      </c>
      <c r="AG259" s="4"/>
    </row>
    <row r="260" spans="1:33" x14ac:dyDescent="0.25">
      <c r="A260" s="4">
        <v>2018</v>
      </c>
      <c r="B260" s="15">
        <v>43374</v>
      </c>
      <c r="C260" s="15">
        <v>43465</v>
      </c>
      <c r="D260" s="4" t="s">
        <v>90</v>
      </c>
      <c r="E260" s="4">
        <v>19</v>
      </c>
      <c r="F260" s="10" t="s">
        <v>250</v>
      </c>
      <c r="G260" s="10" t="s">
        <v>250</v>
      </c>
      <c r="H260" s="4" t="str">
        <f>'[1]31 DE DICIEMBRE 2018 (2)'!CJ258</f>
        <v>SECRETRARIA ADMINISTRATIVA</v>
      </c>
      <c r="I260" s="4" t="str">
        <f>'[1]31 DE DICIEMBRE 2018 (2)'!CG258</f>
        <v>SAMUEL ANUAR</v>
      </c>
      <c r="J260" s="4" t="str">
        <f>'[1]31 DE DICIEMBRE 2018 (2)'!CE258</f>
        <v>MENDEZ</v>
      </c>
      <c r="K260" s="4" t="str">
        <f>'[1]31 DE DICIEMBRE 2018 (2)'!CF258</f>
        <v>GONZALEZ</v>
      </c>
      <c r="L260" s="4" t="str">
        <f>'[2]2da qna de diciembre para trans'!O257</f>
        <v>Femenino</v>
      </c>
      <c r="M260" s="5">
        <f>'[1]31 DE DICIEMBRE 2018 (2)'!CB258*2</f>
        <v>8000</v>
      </c>
      <c r="N260" s="4" t="s">
        <v>214</v>
      </c>
      <c r="O260" s="5">
        <f>'[1]31 DE DICIEMBRE 2018 (2)'!CD258*2</f>
        <v>7375.5</v>
      </c>
      <c r="P260" s="4" t="s">
        <v>214</v>
      </c>
      <c r="Q260" s="4">
        <v>256</v>
      </c>
      <c r="R260" s="4">
        <v>256</v>
      </c>
      <c r="S260" s="4">
        <v>256</v>
      </c>
      <c r="T260" s="4">
        <v>256</v>
      </c>
      <c r="U260" s="4">
        <v>256</v>
      </c>
      <c r="V260" s="4">
        <v>256</v>
      </c>
      <c r="W260" s="4">
        <v>256</v>
      </c>
      <c r="X260" s="4">
        <v>256</v>
      </c>
      <c r="Y260" s="4">
        <v>256</v>
      </c>
      <c r="Z260" s="4">
        <v>256</v>
      </c>
      <c r="AA260" s="4">
        <v>256</v>
      </c>
      <c r="AB260" s="4">
        <v>256</v>
      </c>
      <c r="AC260" s="4">
        <v>256</v>
      </c>
      <c r="AD260" s="4" t="s">
        <v>215</v>
      </c>
      <c r="AE260" s="6">
        <v>43488</v>
      </c>
      <c r="AF260" s="6">
        <v>43495</v>
      </c>
      <c r="AG260" s="4"/>
    </row>
    <row r="261" spans="1:33" x14ac:dyDescent="0.25">
      <c r="A261" s="4">
        <v>2018</v>
      </c>
      <c r="B261" s="15">
        <v>43374</v>
      </c>
      <c r="C261" s="15">
        <v>43465</v>
      </c>
      <c r="D261" s="4" t="s">
        <v>90</v>
      </c>
      <c r="E261" s="4">
        <v>19</v>
      </c>
      <c r="F261" s="10" t="s">
        <v>250</v>
      </c>
      <c r="G261" s="10" t="s">
        <v>250</v>
      </c>
      <c r="H261" s="4" t="str">
        <f>'[1]31 DE DICIEMBRE 2018 (2)'!CJ259</f>
        <v>SECRETRARIA ADMINISTRATIVA</v>
      </c>
      <c r="I261" s="4" t="str">
        <f>'[1]31 DE DICIEMBRE 2018 (2)'!CG259</f>
        <v>MARIA INES</v>
      </c>
      <c r="J261" s="4" t="str">
        <f>'[1]31 DE DICIEMBRE 2018 (2)'!CE259</f>
        <v>CABRERA</v>
      </c>
      <c r="K261" s="4" t="str">
        <f>'[1]31 DE DICIEMBRE 2018 (2)'!CF259</f>
        <v>HERNANDEZ</v>
      </c>
      <c r="L261" s="4" t="str">
        <f>'[2]2da qna de diciembre para trans'!O258</f>
        <v>Masculino</v>
      </c>
      <c r="M261" s="5">
        <f>'[1]31 DE DICIEMBRE 2018 (2)'!CB259*2</f>
        <v>8000</v>
      </c>
      <c r="N261" s="4" t="s">
        <v>214</v>
      </c>
      <c r="O261" s="5">
        <f>'[1]31 DE DICIEMBRE 2018 (2)'!CD259*2</f>
        <v>7375.5</v>
      </c>
      <c r="P261" s="4" t="s">
        <v>214</v>
      </c>
      <c r="Q261" s="4">
        <v>257</v>
      </c>
      <c r="R261" s="4">
        <v>257</v>
      </c>
      <c r="S261" s="4">
        <v>257</v>
      </c>
      <c r="T261" s="4">
        <v>257</v>
      </c>
      <c r="U261" s="4">
        <v>257</v>
      </c>
      <c r="V261" s="4">
        <v>257</v>
      </c>
      <c r="W261" s="4">
        <v>257</v>
      </c>
      <c r="X261" s="4">
        <v>257</v>
      </c>
      <c r="Y261" s="4">
        <v>257</v>
      </c>
      <c r="Z261" s="4">
        <v>257</v>
      </c>
      <c r="AA261" s="4">
        <v>257</v>
      </c>
      <c r="AB261" s="4">
        <v>257</v>
      </c>
      <c r="AC261" s="4">
        <v>257</v>
      </c>
      <c r="AD261" s="4" t="s">
        <v>215</v>
      </c>
      <c r="AE261" s="6">
        <v>43488</v>
      </c>
      <c r="AF261" s="6">
        <v>43495</v>
      </c>
      <c r="AG261" s="4"/>
    </row>
    <row r="262" spans="1:33" x14ac:dyDescent="0.25">
      <c r="A262" s="4">
        <v>2018</v>
      </c>
      <c r="B262" s="15">
        <v>43374</v>
      </c>
      <c r="C262" s="15">
        <v>43465</v>
      </c>
      <c r="D262" s="4" t="s">
        <v>90</v>
      </c>
      <c r="E262" s="4">
        <v>7</v>
      </c>
      <c r="F262" s="4" t="s">
        <v>249</v>
      </c>
      <c r="G262" s="4" t="s">
        <v>249</v>
      </c>
      <c r="H262" s="4" t="str">
        <f>'[1]31 DE DICIEMBRE 2018 (2)'!CJ260</f>
        <v>DESARROLLO ECONÓMICO</v>
      </c>
      <c r="I262" s="4" t="str">
        <f>'[1]31 DE DICIEMBRE 2018 (2)'!CG260</f>
        <v>RODRIGO</v>
      </c>
      <c r="J262" s="4" t="str">
        <f>'[1]31 DE DICIEMBRE 2018 (2)'!CE260</f>
        <v>CASTILLO</v>
      </c>
      <c r="K262" s="4" t="str">
        <f>'[1]31 DE DICIEMBRE 2018 (2)'!CF260</f>
        <v>MORALES</v>
      </c>
      <c r="L262" s="4" t="str">
        <f>'[2]2da qna de diciembre para trans'!O259</f>
        <v>Masculino</v>
      </c>
      <c r="M262" s="5">
        <f>'[1]31 DE DICIEMBRE 2018 (2)'!CB260*2</f>
        <v>10000</v>
      </c>
      <c r="N262" s="4" t="s">
        <v>214</v>
      </c>
      <c r="O262" s="5">
        <f>'[1]31 DE DICIEMBRE 2018 (2)'!CD260*2</f>
        <v>9087.7199999999993</v>
      </c>
      <c r="P262" s="4" t="s">
        <v>214</v>
      </c>
      <c r="Q262" s="4">
        <v>258</v>
      </c>
      <c r="R262" s="4">
        <v>258</v>
      </c>
      <c r="S262" s="4">
        <v>258</v>
      </c>
      <c r="T262" s="4">
        <v>258</v>
      </c>
      <c r="U262" s="4">
        <v>258</v>
      </c>
      <c r="V262" s="4">
        <v>258</v>
      </c>
      <c r="W262" s="4">
        <v>258</v>
      </c>
      <c r="X262" s="4">
        <v>258</v>
      </c>
      <c r="Y262" s="4">
        <v>258</v>
      </c>
      <c r="Z262" s="4">
        <v>258</v>
      </c>
      <c r="AA262" s="4">
        <v>258</v>
      </c>
      <c r="AB262" s="4">
        <v>258</v>
      </c>
      <c r="AC262" s="4">
        <v>258</v>
      </c>
      <c r="AD262" s="4" t="s">
        <v>215</v>
      </c>
      <c r="AE262" s="6">
        <v>43488</v>
      </c>
      <c r="AF262" s="6">
        <v>43495</v>
      </c>
      <c r="AG262" s="4"/>
    </row>
    <row r="263" spans="1:33" x14ac:dyDescent="0.25">
      <c r="A263" s="4">
        <v>2018</v>
      </c>
      <c r="B263" s="15">
        <v>43374</v>
      </c>
      <c r="C263" s="15">
        <v>43465</v>
      </c>
      <c r="D263" s="4" t="s">
        <v>90</v>
      </c>
      <c r="E263" s="4">
        <v>19</v>
      </c>
      <c r="F263" s="10" t="s">
        <v>250</v>
      </c>
      <c r="G263" s="10" t="s">
        <v>250</v>
      </c>
      <c r="H263" s="4" t="str">
        <f>'[1]31 DE DICIEMBRE 2018 (2)'!CJ261</f>
        <v>SECRETRARIA ADMINISTRATIVA</v>
      </c>
      <c r="I263" s="4" t="str">
        <f>'[1]31 DE DICIEMBRE 2018 (2)'!CG261</f>
        <v>SERGIO</v>
      </c>
      <c r="J263" s="4" t="str">
        <f>'[1]31 DE DICIEMBRE 2018 (2)'!CE261</f>
        <v>MEJIA</v>
      </c>
      <c r="K263" s="4" t="str">
        <f>'[1]31 DE DICIEMBRE 2018 (2)'!CF261</f>
        <v>PIÑA</v>
      </c>
      <c r="L263" s="4" t="str">
        <f>'[2]2da qna de diciembre para trans'!O260</f>
        <v>Masculino</v>
      </c>
      <c r="M263" s="5">
        <f>'[1]31 DE DICIEMBRE 2018 (2)'!CB261*2</f>
        <v>7000</v>
      </c>
      <c r="N263" s="4" t="s">
        <v>214</v>
      </c>
      <c r="O263" s="5">
        <f>'[1]31 DE DICIEMBRE 2018 (2)'!CD261*2</f>
        <v>6484.3</v>
      </c>
      <c r="P263" s="4" t="s">
        <v>214</v>
      </c>
      <c r="Q263" s="4">
        <v>259</v>
      </c>
      <c r="R263" s="4">
        <v>259</v>
      </c>
      <c r="S263" s="4">
        <v>259</v>
      </c>
      <c r="T263" s="4">
        <v>259</v>
      </c>
      <c r="U263" s="4">
        <v>259</v>
      </c>
      <c r="V263" s="4">
        <v>259</v>
      </c>
      <c r="W263" s="4">
        <v>259</v>
      </c>
      <c r="X263" s="4">
        <v>259</v>
      </c>
      <c r="Y263" s="4">
        <v>259</v>
      </c>
      <c r="Z263" s="4">
        <v>259</v>
      </c>
      <c r="AA263" s="4">
        <v>259</v>
      </c>
      <c r="AB263" s="4">
        <v>259</v>
      </c>
      <c r="AC263" s="4">
        <v>259</v>
      </c>
      <c r="AD263" s="4" t="s">
        <v>215</v>
      </c>
      <c r="AE263" s="6">
        <v>43488</v>
      </c>
      <c r="AF263" s="6">
        <v>43495</v>
      </c>
      <c r="AG263" s="4"/>
    </row>
    <row r="264" spans="1:33" x14ac:dyDescent="0.25">
      <c r="A264" s="4">
        <v>2018</v>
      </c>
      <c r="B264" s="15">
        <v>43374</v>
      </c>
      <c r="C264" s="15">
        <v>43465</v>
      </c>
      <c r="D264" s="4" t="s">
        <v>90</v>
      </c>
      <c r="E264" s="4">
        <v>19</v>
      </c>
      <c r="F264" s="10" t="s">
        <v>250</v>
      </c>
      <c r="G264" s="10" t="s">
        <v>250</v>
      </c>
      <c r="H264" s="4" t="str">
        <f>'[1]31 DE DICIEMBRE 2018 (2)'!CJ262</f>
        <v>SECRETRARIA ADMINISTRATIVA</v>
      </c>
      <c r="I264" s="4" t="str">
        <f>'[1]31 DE DICIEMBRE 2018 (2)'!CG262</f>
        <v>GERONIMO</v>
      </c>
      <c r="J264" s="4" t="str">
        <f>'[1]31 DE DICIEMBRE 2018 (2)'!CE262</f>
        <v>RODRIGUEZ</v>
      </c>
      <c r="K264" s="4" t="str">
        <f>'[1]31 DE DICIEMBRE 2018 (2)'!CF262</f>
        <v>DE LA ROSA</v>
      </c>
      <c r="L264" s="4" t="str">
        <f>'[2]2da qna de diciembre para trans'!O261</f>
        <v>Masculino</v>
      </c>
      <c r="M264" s="5">
        <f>'[1]31 DE DICIEMBRE 2018 (2)'!CB262*2</f>
        <v>12000</v>
      </c>
      <c r="N264" s="4" t="s">
        <v>214</v>
      </c>
      <c r="O264" s="5">
        <f>'[1]31 DE DICIEMBRE 2018 (2)'!CD262*2</f>
        <v>10729.9</v>
      </c>
      <c r="P264" s="4" t="s">
        <v>214</v>
      </c>
      <c r="Q264" s="4">
        <v>260</v>
      </c>
      <c r="R264" s="4">
        <v>260</v>
      </c>
      <c r="S264" s="4">
        <v>260</v>
      </c>
      <c r="T264" s="4">
        <v>260</v>
      </c>
      <c r="U264" s="4">
        <v>260</v>
      </c>
      <c r="V264" s="4">
        <v>260</v>
      </c>
      <c r="W264" s="4">
        <v>260</v>
      </c>
      <c r="X264" s="4">
        <v>260</v>
      </c>
      <c r="Y264" s="4">
        <v>260</v>
      </c>
      <c r="Z264" s="4">
        <v>260</v>
      </c>
      <c r="AA264" s="4">
        <v>260</v>
      </c>
      <c r="AB264" s="4">
        <v>260</v>
      </c>
      <c r="AC264" s="4">
        <v>260</v>
      </c>
      <c r="AD264" s="4" t="s">
        <v>215</v>
      </c>
      <c r="AE264" s="6">
        <v>43488</v>
      </c>
      <c r="AF264" s="6">
        <v>43495</v>
      </c>
      <c r="AG264" s="4"/>
    </row>
    <row r="265" spans="1:33" x14ac:dyDescent="0.25">
      <c r="A265" s="4">
        <v>2018</v>
      </c>
      <c r="B265" s="15">
        <v>43374</v>
      </c>
      <c r="C265" s="15">
        <v>43465</v>
      </c>
      <c r="D265" s="4" t="s">
        <v>90</v>
      </c>
      <c r="E265" s="4">
        <v>19</v>
      </c>
      <c r="F265" s="10" t="s">
        <v>250</v>
      </c>
      <c r="G265" s="10" t="s">
        <v>250</v>
      </c>
      <c r="H265" s="4" t="str">
        <f>'[1]31 DE DICIEMBRE 2018 (2)'!CJ263</f>
        <v>PERSONAL DIPUTADOS</v>
      </c>
      <c r="I265" s="4" t="str">
        <f>'[1]31 DE DICIEMBRE 2018 (2)'!CG263</f>
        <v>FELIPE ALFONSO</v>
      </c>
      <c r="J265" s="4" t="str">
        <f>'[1]31 DE DICIEMBRE 2018 (2)'!CE263</f>
        <v>MORALES</v>
      </c>
      <c r="K265" s="4" t="str">
        <f>'[1]31 DE DICIEMBRE 2018 (2)'!CF263</f>
        <v>SANCHEZ</v>
      </c>
      <c r="L265" s="4" t="str">
        <f>'[2]2da qna de diciembre para trans'!O262</f>
        <v>Femenino</v>
      </c>
      <c r="M265" s="5">
        <f>'[1]31 DE DICIEMBRE 2018 (2)'!CB263*2</f>
        <v>7000</v>
      </c>
      <c r="N265" s="4" t="s">
        <v>214</v>
      </c>
      <c r="O265" s="5">
        <f>'[1]31 DE DICIEMBRE 2018 (2)'!CD263*2</f>
        <v>6484.3</v>
      </c>
      <c r="P265" s="4" t="s">
        <v>214</v>
      </c>
      <c r="Q265" s="4">
        <v>261</v>
      </c>
      <c r="R265" s="4">
        <v>261</v>
      </c>
      <c r="S265" s="4">
        <v>261</v>
      </c>
      <c r="T265" s="4">
        <v>261</v>
      </c>
      <c r="U265" s="4">
        <v>261</v>
      </c>
      <c r="V265" s="4">
        <v>261</v>
      </c>
      <c r="W265" s="4">
        <v>261</v>
      </c>
      <c r="X265" s="4">
        <v>261</v>
      </c>
      <c r="Y265" s="4">
        <v>261</v>
      </c>
      <c r="Z265" s="4">
        <v>261</v>
      </c>
      <c r="AA265" s="4">
        <v>261</v>
      </c>
      <c r="AB265" s="4">
        <v>261</v>
      </c>
      <c r="AC265" s="4">
        <v>261</v>
      </c>
      <c r="AD265" s="4" t="s">
        <v>215</v>
      </c>
      <c r="AE265" s="6">
        <v>43488</v>
      </c>
      <c r="AF265" s="6">
        <v>43495</v>
      </c>
      <c r="AG265" s="4"/>
    </row>
    <row r="266" spans="1:33" x14ac:dyDescent="0.25">
      <c r="A266" s="4">
        <v>2018</v>
      </c>
      <c r="B266" s="15">
        <v>43374</v>
      </c>
      <c r="C266" s="15">
        <v>43465</v>
      </c>
      <c r="D266" s="4" t="s">
        <v>90</v>
      </c>
      <c r="E266" s="4">
        <v>19</v>
      </c>
      <c r="F266" s="10" t="s">
        <v>250</v>
      </c>
      <c r="G266" s="10" t="s">
        <v>250</v>
      </c>
      <c r="H266" s="4" t="str">
        <f>'[1]31 DE DICIEMBRE 2018 (2)'!CJ264</f>
        <v>PERSONAL DIPUTADOS</v>
      </c>
      <c r="I266" s="4" t="str">
        <f>'[1]31 DE DICIEMBRE 2018 (2)'!CG264</f>
        <v>BEATRIZ</v>
      </c>
      <c r="J266" s="4" t="str">
        <f>'[1]31 DE DICIEMBRE 2018 (2)'!CE264</f>
        <v>BORTOLOTTI</v>
      </c>
      <c r="K266" s="4" t="str">
        <f>'[1]31 DE DICIEMBRE 2018 (2)'!CF264</f>
        <v>TORRENTERA</v>
      </c>
      <c r="L266" s="4" t="str">
        <f>'[2]2da qna de diciembre para trans'!O263</f>
        <v>Masculino</v>
      </c>
      <c r="M266" s="5">
        <f>'[1]31 DE DICIEMBRE 2018 (2)'!CB264*2</f>
        <v>6670</v>
      </c>
      <c r="N266" s="4" t="s">
        <v>214</v>
      </c>
      <c r="O266" s="5">
        <f>'[1]31 DE DICIEMBRE 2018 (2)'!CD264*2</f>
        <v>6190.2</v>
      </c>
      <c r="P266" s="4" t="s">
        <v>214</v>
      </c>
      <c r="Q266" s="4">
        <v>262</v>
      </c>
      <c r="R266" s="4">
        <v>262</v>
      </c>
      <c r="S266" s="4">
        <v>262</v>
      </c>
      <c r="T266" s="4">
        <v>262</v>
      </c>
      <c r="U266" s="4">
        <v>262</v>
      </c>
      <c r="V266" s="4">
        <v>262</v>
      </c>
      <c r="W266" s="4">
        <v>262</v>
      </c>
      <c r="X266" s="4">
        <v>262</v>
      </c>
      <c r="Y266" s="4">
        <v>262</v>
      </c>
      <c r="Z266" s="4">
        <v>262</v>
      </c>
      <c r="AA266" s="4">
        <v>262</v>
      </c>
      <c r="AB266" s="4">
        <v>262</v>
      </c>
      <c r="AC266" s="4">
        <v>262</v>
      </c>
      <c r="AD266" s="4" t="s">
        <v>215</v>
      </c>
      <c r="AE266" s="6">
        <v>43488</v>
      </c>
      <c r="AF266" s="6">
        <v>43495</v>
      </c>
      <c r="AG266" s="4"/>
    </row>
    <row r="267" spans="1:33" x14ac:dyDescent="0.25">
      <c r="A267" s="4">
        <v>2018</v>
      </c>
      <c r="B267" s="15">
        <v>43374</v>
      </c>
      <c r="C267" s="15">
        <v>43465</v>
      </c>
      <c r="D267" s="4" t="s">
        <v>90</v>
      </c>
      <c r="E267" s="4">
        <v>19</v>
      </c>
      <c r="F267" s="10" t="s">
        <v>250</v>
      </c>
      <c r="G267" s="10" t="s">
        <v>250</v>
      </c>
      <c r="H267" s="4" t="str">
        <f>'[1]31 DE DICIEMBRE 2018 (2)'!CJ265</f>
        <v>PERSONAL DIPUTADOS</v>
      </c>
      <c r="I267" s="4" t="str">
        <f>'[1]31 DE DICIEMBRE 2018 (2)'!CG265</f>
        <v>ISRRAEL</v>
      </c>
      <c r="J267" s="4" t="str">
        <f>'[1]31 DE DICIEMBRE 2018 (2)'!CE265</f>
        <v>LEAL</v>
      </c>
      <c r="K267" s="4" t="str">
        <f>'[1]31 DE DICIEMBRE 2018 (2)'!CF265</f>
        <v>MACIAS</v>
      </c>
      <c r="L267" s="4" t="str">
        <f>'[2]2da qna de diciembre para trans'!O264</f>
        <v>Masculino</v>
      </c>
      <c r="M267" s="5">
        <f>'[1]31 DE DICIEMBRE 2018 (2)'!CB265*2</f>
        <v>7579</v>
      </c>
      <c r="N267" s="4" t="s">
        <v>214</v>
      </c>
      <c r="O267" s="5">
        <f>'[1]31 DE DICIEMBRE 2018 (2)'!CD265*2</f>
        <v>7000.3</v>
      </c>
      <c r="P267" s="4" t="s">
        <v>214</v>
      </c>
      <c r="Q267" s="4">
        <v>263</v>
      </c>
      <c r="R267" s="4">
        <v>263</v>
      </c>
      <c r="S267" s="4">
        <v>263</v>
      </c>
      <c r="T267" s="4">
        <v>263</v>
      </c>
      <c r="U267" s="4">
        <v>263</v>
      </c>
      <c r="V267" s="4">
        <v>263</v>
      </c>
      <c r="W267" s="4">
        <v>263</v>
      </c>
      <c r="X267" s="4">
        <v>263</v>
      </c>
      <c r="Y267" s="4">
        <v>263</v>
      </c>
      <c r="Z267" s="4">
        <v>263</v>
      </c>
      <c r="AA267" s="4">
        <v>263</v>
      </c>
      <c r="AB267" s="4">
        <v>263</v>
      </c>
      <c r="AC267" s="4">
        <v>263</v>
      </c>
      <c r="AD267" s="4" t="s">
        <v>215</v>
      </c>
      <c r="AE267" s="6">
        <v>43488</v>
      </c>
      <c r="AF267" s="6">
        <v>43495</v>
      </c>
    </row>
    <row r="268" spans="1:33" x14ac:dyDescent="0.25">
      <c r="A268" s="4">
        <v>2018</v>
      </c>
      <c r="B268" s="15">
        <v>43374</v>
      </c>
      <c r="C268" s="15">
        <v>43465</v>
      </c>
      <c r="D268" s="4" t="s">
        <v>90</v>
      </c>
      <c r="E268" s="4">
        <v>7</v>
      </c>
      <c r="F268" s="4" t="s">
        <v>249</v>
      </c>
      <c r="G268" s="4" t="s">
        <v>249</v>
      </c>
      <c r="H268" s="4" t="str">
        <f>'[1]31 DE DICIEMBRE 2018 (2)'!CJ266</f>
        <v>PERSONAL DIPUTADOS</v>
      </c>
      <c r="I268" s="4" t="str">
        <f>'[1]31 DE DICIEMBRE 2018 (2)'!CG266</f>
        <v>ALBERTO</v>
      </c>
      <c r="J268" s="4" t="str">
        <f>'[1]31 DE DICIEMBRE 2018 (2)'!CE266</f>
        <v>IXTLAPALE</v>
      </c>
      <c r="K268" s="4" t="str">
        <f>'[1]31 DE DICIEMBRE 2018 (2)'!CF266</f>
        <v>PEREZ</v>
      </c>
      <c r="L268" s="4" t="str">
        <f>'[2]2da qna de diciembre para trans'!O265</f>
        <v>Masculino</v>
      </c>
      <c r="M268" s="5">
        <f>'[1]31 DE DICIEMBRE 2018 (2)'!CB266*2</f>
        <v>14000</v>
      </c>
      <c r="N268" s="4" t="s">
        <v>214</v>
      </c>
      <c r="O268" s="5">
        <f>'[1]31 DE DICIEMBRE 2018 (2)'!CD266*2</f>
        <v>12303.06</v>
      </c>
      <c r="P268" s="4" t="s">
        <v>214</v>
      </c>
      <c r="Q268" s="4">
        <v>264</v>
      </c>
      <c r="R268" s="4">
        <v>264</v>
      </c>
      <c r="S268" s="4">
        <v>264</v>
      </c>
      <c r="T268" s="4">
        <v>264</v>
      </c>
      <c r="U268" s="4">
        <v>264</v>
      </c>
      <c r="V268" s="4">
        <v>264</v>
      </c>
      <c r="W268" s="4">
        <v>264</v>
      </c>
      <c r="X268" s="4">
        <v>264</v>
      </c>
      <c r="Y268" s="4">
        <v>264</v>
      </c>
      <c r="Z268" s="4">
        <v>264</v>
      </c>
      <c r="AA268" s="4">
        <v>264</v>
      </c>
      <c r="AB268" s="4">
        <v>264</v>
      </c>
      <c r="AC268" s="4">
        <v>264</v>
      </c>
      <c r="AD268" s="4" t="s">
        <v>215</v>
      </c>
      <c r="AE268" s="6">
        <v>43488</v>
      </c>
      <c r="AF268" s="6">
        <v>43495</v>
      </c>
    </row>
    <row r="269" spans="1:33" x14ac:dyDescent="0.25">
      <c r="A269" s="4">
        <v>2018</v>
      </c>
      <c r="B269" s="15">
        <v>43374</v>
      </c>
      <c r="C269" s="15">
        <v>43465</v>
      </c>
      <c r="D269" s="4" t="s">
        <v>90</v>
      </c>
      <c r="E269" s="4">
        <v>19</v>
      </c>
      <c r="F269" s="10" t="s">
        <v>250</v>
      </c>
      <c r="G269" s="10" t="s">
        <v>250</v>
      </c>
      <c r="H269" s="4" t="str">
        <f>'[1]31 DE DICIEMBRE 2018 (2)'!CJ267</f>
        <v>COMISION DE PUNTOS CONSTITUCIONALES</v>
      </c>
      <c r="I269" s="4" t="str">
        <f>'[1]31 DE DICIEMBRE 2018 (2)'!CG267</f>
        <v>MIGUEL ANGEL</v>
      </c>
      <c r="J269" s="4" t="str">
        <f>'[1]31 DE DICIEMBRE 2018 (2)'!CE267</f>
        <v>COLIN</v>
      </c>
      <c r="K269" s="4" t="str">
        <f>'[1]31 DE DICIEMBRE 2018 (2)'!CF267</f>
        <v>PULIDO</v>
      </c>
      <c r="L269" s="4" t="str">
        <f>'[2]2da qna de diciembre para trans'!O266</f>
        <v>Femenino</v>
      </c>
      <c r="M269" s="5">
        <f>'[1]31 DE DICIEMBRE 2018 (2)'!CB267*2</f>
        <v>9000</v>
      </c>
      <c r="N269" s="4" t="s">
        <v>214</v>
      </c>
      <c r="O269" s="5">
        <f>'[1]31 DE DICIEMBRE 2018 (2)'!CD267*2</f>
        <v>8247.7199999999993</v>
      </c>
      <c r="P269" s="4" t="s">
        <v>214</v>
      </c>
      <c r="Q269" s="4">
        <v>265</v>
      </c>
      <c r="R269" s="4">
        <v>265</v>
      </c>
      <c r="S269" s="4">
        <v>265</v>
      </c>
      <c r="T269" s="4">
        <v>265</v>
      </c>
      <c r="U269" s="4">
        <v>265</v>
      </c>
      <c r="V269" s="4">
        <v>265</v>
      </c>
      <c r="W269" s="4">
        <v>265</v>
      </c>
      <c r="X269" s="4">
        <v>265</v>
      </c>
      <c r="Y269" s="4">
        <v>265</v>
      </c>
      <c r="Z269" s="4">
        <v>265</v>
      </c>
      <c r="AA269" s="4">
        <v>265</v>
      </c>
      <c r="AB269" s="4">
        <v>265</v>
      </c>
      <c r="AC269" s="4">
        <v>265</v>
      </c>
      <c r="AD269" s="4" t="s">
        <v>215</v>
      </c>
      <c r="AE269" s="6">
        <v>43488</v>
      </c>
      <c r="AF269" s="6">
        <v>43495</v>
      </c>
    </row>
    <row r="270" spans="1:33" x14ac:dyDescent="0.25">
      <c r="A270" s="4">
        <v>2018</v>
      </c>
      <c r="B270" s="15">
        <v>43374</v>
      </c>
      <c r="C270" s="15">
        <v>43465</v>
      </c>
      <c r="D270" s="4" t="s">
        <v>90</v>
      </c>
      <c r="E270" s="4">
        <v>19</v>
      </c>
      <c r="F270" s="10" t="s">
        <v>250</v>
      </c>
      <c r="G270" s="10" t="s">
        <v>250</v>
      </c>
      <c r="H270" s="4" t="str">
        <f>'[1]31 DE DICIEMBRE 2018 (2)'!CJ268</f>
        <v>PERSONAL DIPUTADOS</v>
      </c>
      <c r="I270" s="4" t="str">
        <f>'[1]31 DE DICIEMBRE 2018 (2)'!CG268</f>
        <v>PAULINA</v>
      </c>
      <c r="J270" s="4" t="str">
        <f>'[1]31 DE DICIEMBRE 2018 (2)'!CE268</f>
        <v>ZECUA</v>
      </c>
      <c r="K270" s="4" t="str">
        <f>'[1]31 DE DICIEMBRE 2018 (2)'!CF268</f>
        <v>OROPEZA</v>
      </c>
      <c r="L270" s="4" t="str">
        <f>'[2]2da qna de diciembre para trans'!O267</f>
        <v>Femenino</v>
      </c>
      <c r="M270" s="5">
        <f>'[1]31 DE DICIEMBRE 2018 (2)'!CB268*2</f>
        <v>7579</v>
      </c>
      <c r="N270" s="4" t="s">
        <v>214</v>
      </c>
      <c r="O270" s="5">
        <f>'[1]31 DE DICIEMBRE 2018 (2)'!CD268*2</f>
        <v>7000.3</v>
      </c>
      <c r="P270" s="4" t="s">
        <v>214</v>
      </c>
      <c r="Q270" s="4">
        <v>266</v>
      </c>
      <c r="R270" s="4">
        <v>266</v>
      </c>
      <c r="S270" s="4">
        <v>266</v>
      </c>
      <c r="T270" s="4">
        <v>266</v>
      </c>
      <c r="U270" s="4">
        <v>266</v>
      </c>
      <c r="V270" s="4">
        <v>266</v>
      </c>
      <c r="W270" s="4">
        <v>266</v>
      </c>
      <c r="X270" s="4">
        <v>266</v>
      </c>
      <c r="Y270" s="4">
        <v>266</v>
      </c>
      <c r="Z270" s="4">
        <v>266</v>
      </c>
      <c r="AA270" s="4">
        <v>266</v>
      </c>
      <c r="AB270" s="4">
        <v>266</v>
      </c>
      <c r="AC270" s="4">
        <v>266</v>
      </c>
      <c r="AD270" s="4" t="s">
        <v>215</v>
      </c>
      <c r="AE270" s="6">
        <v>43488</v>
      </c>
      <c r="AF270" s="6">
        <v>43495</v>
      </c>
    </row>
    <row r="271" spans="1:33" x14ac:dyDescent="0.25">
      <c r="A271" s="4">
        <v>2018</v>
      </c>
      <c r="B271" s="15">
        <v>43374</v>
      </c>
      <c r="C271" s="15">
        <v>43465</v>
      </c>
      <c r="D271" s="4" t="s">
        <v>90</v>
      </c>
      <c r="E271" s="4">
        <v>7</v>
      </c>
      <c r="F271" s="4" t="s">
        <v>249</v>
      </c>
      <c r="G271" s="4" t="s">
        <v>249</v>
      </c>
      <c r="H271" s="4" t="str">
        <f>'[1]31 DE DICIEMBRE 2018 (2)'!CJ269</f>
        <v>ASUNTOS MIGRATORIOS</v>
      </c>
      <c r="I271" s="4" t="str">
        <f>'[1]31 DE DICIEMBRE 2018 (2)'!CG269</f>
        <v>MAGDIEL</v>
      </c>
      <c r="J271" s="4" t="str">
        <f>'[1]31 DE DICIEMBRE 2018 (2)'!CE269</f>
        <v>GEORGE</v>
      </c>
      <c r="K271" s="4" t="str">
        <f>'[1]31 DE DICIEMBRE 2018 (2)'!CF269</f>
        <v>GALICIA</v>
      </c>
      <c r="L271" s="4" t="str">
        <f>'[2]2da qna de diciembre para trans'!O268</f>
        <v>Masculino</v>
      </c>
      <c r="M271" s="5">
        <f>'[1]31 DE DICIEMBRE 2018 (2)'!CB269*2</f>
        <v>14000</v>
      </c>
      <c r="N271" s="4" t="s">
        <v>214</v>
      </c>
      <c r="O271" s="5">
        <f>'[1]31 DE DICIEMBRE 2018 (2)'!CD269*2</f>
        <v>12303.06</v>
      </c>
      <c r="P271" s="4" t="s">
        <v>214</v>
      </c>
      <c r="Q271" s="4">
        <v>267</v>
      </c>
      <c r="R271" s="4">
        <v>267</v>
      </c>
      <c r="S271" s="4">
        <v>267</v>
      </c>
      <c r="T271" s="4">
        <v>267</v>
      </c>
      <c r="U271" s="4">
        <v>267</v>
      </c>
      <c r="V271" s="4">
        <v>267</v>
      </c>
      <c r="W271" s="4">
        <v>267</v>
      </c>
      <c r="X271" s="4">
        <v>267</v>
      </c>
      <c r="Y271" s="4">
        <v>267</v>
      </c>
      <c r="Z271" s="4">
        <v>267</v>
      </c>
      <c r="AA271" s="4">
        <v>267</v>
      </c>
      <c r="AB271" s="4">
        <v>267</v>
      </c>
      <c r="AC271" s="4">
        <v>267</v>
      </c>
      <c r="AD271" s="4" t="s">
        <v>215</v>
      </c>
      <c r="AE271" s="6">
        <v>43488</v>
      </c>
      <c r="AF271" s="6">
        <v>43495</v>
      </c>
    </row>
    <row r="272" spans="1:33" x14ac:dyDescent="0.25">
      <c r="A272" s="4">
        <v>2018</v>
      </c>
      <c r="B272" s="15">
        <v>43374</v>
      </c>
      <c r="C272" s="15">
        <v>43465</v>
      </c>
      <c r="D272" s="4" t="s">
        <v>90</v>
      </c>
      <c r="E272" s="4">
        <v>19</v>
      </c>
      <c r="F272" s="10" t="s">
        <v>250</v>
      </c>
      <c r="G272" s="10" t="s">
        <v>250</v>
      </c>
      <c r="H272" s="4" t="str">
        <f>'[1]31 DE DICIEMBRE 2018 (2)'!CJ270</f>
        <v>PERSONAL DIPUTADOS</v>
      </c>
      <c r="I272" s="4" t="str">
        <f>'[1]31 DE DICIEMBRE 2018 (2)'!CG270</f>
        <v>ALEJANDRO</v>
      </c>
      <c r="J272" s="4" t="str">
        <f>'[1]31 DE DICIEMBRE 2018 (2)'!CE270</f>
        <v>TENAHUA</v>
      </c>
      <c r="K272" s="4" t="str">
        <f>'[1]31 DE DICIEMBRE 2018 (2)'!CF270</f>
        <v>APANGO</v>
      </c>
      <c r="L272" s="4" t="str">
        <f>'[2]2da qna de diciembre para trans'!O269</f>
        <v>Femenino</v>
      </c>
      <c r="M272" s="5">
        <f>'[1]31 DE DICIEMBRE 2018 (2)'!CB270*2</f>
        <v>6000</v>
      </c>
      <c r="N272" s="4" t="s">
        <v>214</v>
      </c>
      <c r="O272" s="5">
        <f>'[1]31 DE DICIEMBRE 2018 (2)'!CD270*2</f>
        <v>5593.1</v>
      </c>
      <c r="P272" s="4" t="s">
        <v>214</v>
      </c>
      <c r="Q272" s="4">
        <v>268</v>
      </c>
      <c r="R272" s="4">
        <v>268</v>
      </c>
      <c r="S272" s="4">
        <v>268</v>
      </c>
      <c r="T272" s="4">
        <v>268</v>
      </c>
      <c r="U272" s="4">
        <v>268</v>
      </c>
      <c r="V272" s="4">
        <v>268</v>
      </c>
      <c r="W272" s="4">
        <v>268</v>
      </c>
      <c r="X272" s="4">
        <v>268</v>
      </c>
      <c r="Y272" s="4">
        <v>268</v>
      </c>
      <c r="Z272" s="4">
        <v>268</v>
      </c>
      <c r="AA272" s="4">
        <v>268</v>
      </c>
      <c r="AB272" s="4">
        <v>268</v>
      </c>
      <c r="AC272" s="4">
        <v>268</v>
      </c>
      <c r="AD272" s="4" t="s">
        <v>215</v>
      </c>
      <c r="AE272" s="6">
        <v>43488</v>
      </c>
      <c r="AF272" s="6">
        <v>43495</v>
      </c>
    </row>
    <row r="273" spans="1:32" x14ac:dyDescent="0.25">
      <c r="A273" s="4">
        <v>2018</v>
      </c>
      <c r="B273" s="15">
        <v>43374</v>
      </c>
      <c r="C273" s="15">
        <v>43465</v>
      </c>
      <c r="D273" s="4" t="s">
        <v>90</v>
      </c>
      <c r="E273" s="4">
        <v>19</v>
      </c>
      <c r="F273" s="10" t="s">
        <v>250</v>
      </c>
      <c r="G273" s="10" t="s">
        <v>250</v>
      </c>
      <c r="H273" s="4" t="str">
        <f>'[1]31 DE DICIEMBRE 2018 (2)'!CJ271</f>
        <v>PERSONAL DIPUTADOS</v>
      </c>
      <c r="I273" s="4" t="str">
        <f>'[1]31 DE DICIEMBRE 2018 (2)'!CG271</f>
        <v>GERONIMA LOURDES</v>
      </c>
      <c r="J273" s="4" t="str">
        <f>'[1]31 DE DICIEMBRE 2018 (2)'!CE271</f>
        <v>ROJAS</v>
      </c>
      <c r="K273" s="4" t="str">
        <f>'[1]31 DE DICIEMBRE 2018 (2)'!CF271</f>
        <v>FUENTES</v>
      </c>
      <c r="L273" s="4" t="str">
        <f>'[2]2da qna de diciembre para trans'!O270</f>
        <v>Masculino</v>
      </c>
      <c r="M273" s="5">
        <f>'[1]31 DE DICIEMBRE 2018 (2)'!CB271*2</f>
        <v>6000</v>
      </c>
      <c r="N273" s="4" t="s">
        <v>214</v>
      </c>
      <c r="O273" s="5">
        <f>'[1]31 DE DICIEMBRE 2018 (2)'!CD271*2</f>
        <v>5593.1</v>
      </c>
      <c r="P273" s="4" t="s">
        <v>214</v>
      </c>
      <c r="Q273" s="4">
        <v>269</v>
      </c>
      <c r="R273" s="4">
        <v>269</v>
      </c>
      <c r="S273" s="4">
        <v>269</v>
      </c>
      <c r="T273" s="4">
        <v>269</v>
      </c>
      <c r="U273" s="4">
        <v>269</v>
      </c>
      <c r="V273" s="4">
        <v>269</v>
      </c>
      <c r="W273" s="4">
        <v>269</v>
      </c>
      <c r="X273" s="4">
        <v>269</v>
      </c>
      <c r="Y273" s="4">
        <v>269</v>
      </c>
      <c r="Z273" s="4">
        <v>269</v>
      </c>
      <c r="AA273" s="4">
        <v>269</v>
      </c>
      <c r="AB273" s="4">
        <v>269</v>
      </c>
      <c r="AC273" s="4">
        <v>269</v>
      </c>
      <c r="AD273" s="4" t="s">
        <v>215</v>
      </c>
      <c r="AE273" s="6">
        <v>43488</v>
      </c>
      <c r="AF273" s="6">
        <v>43495</v>
      </c>
    </row>
    <row r="274" spans="1:32" x14ac:dyDescent="0.25">
      <c r="A274" s="4">
        <v>2018</v>
      </c>
      <c r="B274" s="15">
        <v>43374</v>
      </c>
      <c r="C274" s="15">
        <v>43465</v>
      </c>
      <c r="D274" s="4" t="s">
        <v>90</v>
      </c>
      <c r="E274" s="4">
        <v>19</v>
      </c>
      <c r="F274" s="4" t="s">
        <v>250</v>
      </c>
      <c r="G274" s="4" t="s">
        <v>250</v>
      </c>
      <c r="H274" s="4" t="str">
        <f>'[1]31 DE DICIEMBRE 2018 (2)'!CJ272</f>
        <v>PERSONAL DIPUTADOS</v>
      </c>
      <c r="I274" s="4" t="str">
        <f>'[1]31 DE DICIEMBRE 2018 (2)'!CG272</f>
        <v>CARLOS</v>
      </c>
      <c r="J274" s="4" t="str">
        <f>'[1]31 DE DICIEMBRE 2018 (2)'!CE272</f>
        <v>MENDEZ</v>
      </c>
      <c r="K274" s="4" t="str">
        <f>'[1]31 DE DICIEMBRE 2018 (2)'!CF272</f>
        <v>CAPILLA</v>
      </c>
      <c r="L274" s="4" t="str">
        <f>'[2]2da qna de diciembre para trans'!O271</f>
        <v>Masculino</v>
      </c>
      <c r="M274" s="5">
        <f>'[1]31 DE DICIEMBRE 2018 (2)'!CB272*2</f>
        <v>13000</v>
      </c>
      <c r="N274" s="4" t="s">
        <v>214</v>
      </c>
      <c r="O274" s="5">
        <f>'[1]31 DE DICIEMBRE 2018 (2)'!CD272*2</f>
        <v>11516.66</v>
      </c>
      <c r="P274" s="4" t="s">
        <v>214</v>
      </c>
      <c r="Q274" s="4">
        <v>270</v>
      </c>
      <c r="R274" s="4">
        <v>270</v>
      </c>
      <c r="S274" s="4">
        <v>270</v>
      </c>
      <c r="T274" s="4">
        <v>270</v>
      </c>
      <c r="U274" s="4">
        <v>270</v>
      </c>
      <c r="V274" s="4">
        <v>270</v>
      </c>
      <c r="W274" s="4">
        <v>270</v>
      </c>
      <c r="X274" s="4">
        <v>270</v>
      </c>
      <c r="Y274" s="4">
        <v>270</v>
      </c>
      <c r="Z274" s="4">
        <v>270</v>
      </c>
      <c r="AA274" s="4">
        <v>270</v>
      </c>
      <c r="AB274" s="4">
        <v>270</v>
      </c>
      <c r="AC274" s="4">
        <v>270</v>
      </c>
      <c r="AD274" s="4" t="s">
        <v>215</v>
      </c>
      <c r="AE274" s="6">
        <v>43488</v>
      </c>
      <c r="AF274" s="6">
        <v>43495</v>
      </c>
    </row>
    <row r="275" spans="1:32" x14ac:dyDescent="0.25">
      <c r="A275" s="4">
        <v>2018</v>
      </c>
      <c r="B275" s="15">
        <v>43374</v>
      </c>
      <c r="C275" s="15">
        <v>43465</v>
      </c>
      <c r="D275" s="4" t="s">
        <v>90</v>
      </c>
      <c r="E275" s="4">
        <v>19</v>
      </c>
      <c r="F275" s="10" t="s">
        <v>250</v>
      </c>
      <c r="G275" s="10" t="s">
        <v>250</v>
      </c>
      <c r="H275" s="4" t="str">
        <f>'[1]31 DE DICIEMBRE 2018 (2)'!CJ273</f>
        <v>PERSONAL DIPUTADOS</v>
      </c>
      <c r="I275" s="4" t="str">
        <f>'[1]31 DE DICIEMBRE 2018 (2)'!CG273</f>
        <v>ALFREDO</v>
      </c>
      <c r="J275" s="4" t="str">
        <f>'[1]31 DE DICIEMBRE 2018 (2)'!CE273</f>
        <v>JUAREZ</v>
      </c>
      <c r="K275" s="4" t="str">
        <f>'[1]31 DE DICIEMBRE 2018 (2)'!CF273</f>
        <v>GASCA</v>
      </c>
      <c r="L275" s="4" t="str">
        <f>'[2]2da qna de diciembre para trans'!O272</f>
        <v>Masculino</v>
      </c>
      <c r="M275" s="5">
        <f>'[1]31 DE DICIEMBRE 2018 (2)'!CB273*2</f>
        <v>3000</v>
      </c>
      <c r="N275" s="4" t="s">
        <v>214</v>
      </c>
      <c r="O275" s="5">
        <f>'[1]31 DE DICIEMBRE 2018 (2)'!CD273*2</f>
        <v>2833.92</v>
      </c>
      <c r="P275" s="4" t="s">
        <v>214</v>
      </c>
      <c r="Q275" s="4">
        <v>271</v>
      </c>
      <c r="R275" s="4">
        <v>271</v>
      </c>
      <c r="S275" s="4">
        <v>271</v>
      </c>
      <c r="T275" s="4">
        <v>271</v>
      </c>
      <c r="U275" s="4">
        <v>271</v>
      </c>
      <c r="V275" s="4">
        <v>271</v>
      </c>
      <c r="W275" s="4">
        <v>271</v>
      </c>
      <c r="X275" s="4">
        <v>271</v>
      </c>
      <c r="Y275" s="4">
        <v>271</v>
      </c>
      <c r="Z275" s="4">
        <v>271</v>
      </c>
      <c r="AA275" s="4">
        <v>271</v>
      </c>
      <c r="AB275" s="4">
        <v>271</v>
      </c>
      <c r="AC275" s="4">
        <v>271</v>
      </c>
      <c r="AD275" s="4" t="s">
        <v>215</v>
      </c>
      <c r="AE275" s="6">
        <v>43488</v>
      </c>
      <c r="AF275" s="6">
        <v>43495</v>
      </c>
    </row>
    <row r="276" spans="1:32" x14ac:dyDescent="0.25">
      <c r="A276" s="4">
        <v>2018</v>
      </c>
      <c r="B276" s="15">
        <v>43374</v>
      </c>
      <c r="C276" s="15">
        <v>43465</v>
      </c>
      <c r="D276" s="4" t="s">
        <v>90</v>
      </c>
      <c r="E276" s="4">
        <v>19</v>
      </c>
      <c r="F276" s="10" t="s">
        <v>250</v>
      </c>
      <c r="G276" s="10" t="s">
        <v>250</v>
      </c>
      <c r="H276" s="4" t="str">
        <f>'[1]31 DE DICIEMBRE 2018 (2)'!CJ274</f>
        <v>SECRETRARIA ADMINISTRATIVA</v>
      </c>
      <c r="I276" s="4" t="str">
        <f>'[1]31 DE DICIEMBRE 2018 (2)'!CG274</f>
        <v>MIGUEL ANGEL</v>
      </c>
      <c r="J276" s="4" t="str">
        <f>'[1]31 DE DICIEMBRE 2018 (2)'!CE274</f>
        <v>REYES</v>
      </c>
      <c r="K276" s="4" t="str">
        <f>'[1]31 DE DICIEMBRE 2018 (2)'!CF274</f>
        <v>PIEDRAS</v>
      </c>
      <c r="L276" s="4" t="str">
        <f>'[2]2da qna de diciembre para trans'!O273</f>
        <v>Masculino</v>
      </c>
      <c r="M276" s="5">
        <f>'[1]31 DE DICIEMBRE 2018 (2)'!CB274*2</f>
        <v>10000</v>
      </c>
      <c r="N276" s="4" t="s">
        <v>214</v>
      </c>
      <c r="O276" s="5">
        <f>'[1]31 DE DICIEMBRE 2018 (2)'!CD274*2</f>
        <v>9087.7199999999993</v>
      </c>
      <c r="P276" s="4" t="s">
        <v>214</v>
      </c>
      <c r="Q276" s="4">
        <v>272</v>
      </c>
      <c r="R276" s="4">
        <v>272</v>
      </c>
      <c r="S276" s="4">
        <v>272</v>
      </c>
      <c r="T276" s="4">
        <v>272</v>
      </c>
      <c r="U276" s="4">
        <v>272</v>
      </c>
      <c r="V276" s="4">
        <v>272</v>
      </c>
      <c r="W276" s="4">
        <v>272</v>
      </c>
      <c r="X276" s="4">
        <v>272</v>
      </c>
      <c r="Y276" s="4">
        <v>272</v>
      </c>
      <c r="Z276" s="4">
        <v>272</v>
      </c>
      <c r="AA276" s="4">
        <v>272</v>
      </c>
      <c r="AB276" s="4">
        <v>272</v>
      </c>
      <c r="AC276" s="4">
        <v>272</v>
      </c>
      <c r="AD276" s="4" t="s">
        <v>215</v>
      </c>
      <c r="AE276" s="6">
        <v>43488</v>
      </c>
      <c r="AF276" s="6">
        <v>43495</v>
      </c>
    </row>
    <row r="277" spans="1:32" x14ac:dyDescent="0.25">
      <c r="A277" s="4">
        <v>2018</v>
      </c>
      <c r="B277" s="15">
        <v>43374</v>
      </c>
      <c r="C277" s="15">
        <v>43465</v>
      </c>
      <c r="D277" s="4" t="s">
        <v>90</v>
      </c>
      <c r="E277" s="4">
        <v>19</v>
      </c>
      <c r="F277" s="10" t="s">
        <v>250</v>
      </c>
      <c r="G277" s="10" t="s">
        <v>250</v>
      </c>
      <c r="H277" s="4" t="str">
        <f>'[1]31 DE DICIEMBRE 2018 (2)'!CJ275</f>
        <v>PERSONAL DIPUTADOS</v>
      </c>
      <c r="I277" s="4" t="str">
        <f>'[1]31 DE DICIEMBRE 2018 (2)'!CG275</f>
        <v>LEOPOLDO ANDRES</v>
      </c>
      <c r="J277" s="4" t="str">
        <f>'[1]31 DE DICIEMBRE 2018 (2)'!CE275</f>
        <v>LARA</v>
      </c>
      <c r="K277" s="4" t="str">
        <f>'[1]31 DE DICIEMBRE 2018 (2)'!CF275</f>
        <v>LARA</v>
      </c>
      <c r="L277" s="4" t="str">
        <f>'[2]2da qna de diciembre para trans'!O274</f>
        <v>Femenino</v>
      </c>
      <c r="M277" s="5">
        <f>'[1]31 DE DICIEMBRE 2018 (2)'!CB275*2</f>
        <v>6000</v>
      </c>
      <c r="N277" s="4" t="s">
        <v>214</v>
      </c>
      <c r="O277" s="5">
        <f>'[1]31 DE DICIEMBRE 2018 (2)'!CD275*2</f>
        <v>5593.1</v>
      </c>
      <c r="P277" s="4" t="s">
        <v>214</v>
      </c>
      <c r="Q277" s="4">
        <v>273</v>
      </c>
      <c r="R277" s="4">
        <v>273</v>
      </c>
      <c r="S277" s="4">
        <v>273</v>
      </c>
      <c r="T277" s="4">
        <v>273</v>
      </c>
      <c r="U277" s="4">
        <v>273</v>
      </c>
      <c r="V277" s="4">
        <v>273</v>
      </c>
      <c r="W277" s="4">
        <v>273</v>
      </c>
      <c r="X277" s="4">
        <v>273</v>
      </c>
      <c r="Y277" s="4">
        <v>273</v>
      </c>
      <c r="Z277" s="4">
        <v>273</v>
      </c>
      <c r="AA277" s="4">
        <v>273</v>
      </c>
      <c r="AB277" s="4">
        <v>273</v>
      </c>
      <c r="AC277" s="4">
        <v>273</v>
      </c>
      <c r="AD277" s="4" t="s">
        <v>215</v>
      </c>
      <c r="AE277" s="6">
        <v>43488</v>
      </c>
      <c r="AF277" s="6">
        <v>43495</v>
      </c>
    </row>
    <row r="278" spans="1:32" x14ac:dyDescent="0.25">
      <c r="A278" s="4">
        <v>2018</v>
      </c>
      <c r="B278" s="15">
        <v>43374</v>
      </c>
      <c r="C278" s="15">
        <v>43465</v>
      </c>
      <c r="D278" s="4" t="s">
        <v>90</v>
      </c>
      <c r="E278" s="4">
        <v>19</v>
      </c>
      <c r="F278" s="10" t="s">
        <v>250</v>
      </c>
      <c r="G278" s="10" t="s">
        <v>250</v>
      </c>
      <c r="H278" s="4" t="str">
        <f>'[1]31 DE DICIEMBRE 2018 (2)'!CJ276</f>
        <v>PERSONAL DIPUTADOS</v>
      </c>
      <c r="I278" s="4" t="str">
        <f>'[1]31 DE DICIEMBRE 2018 (2)'!CG276</f>
        <v>GRACIELA</v>
      </c>
      <c r="J278" s="4" t="str">
        <f>'[1]31 DE DICIEMBRE 2018 (2)'!CE276</f>
        <v>PEREZ</v>
      </c>
      <c r="K278" s="4" t="str">
        <f>'[1]31 DE DICIEMBRE 2018 (2)'!CF276</f>
        <v>HERNANDEZ</v>
      </c>
      <c r="L278" s="4" t="str">
        <f>'[2]2da qna de diciembre para trans'!O275</f>
        <v>Masculino</v>
      </c>
      <c r="M278" s="5">
        <f>'[1]31 DE DICIEMBRE 2018 (2)'!CB276*2</f>
        <v>5000</v>
      </c>
      <c r="N278" s="4" t="s">
        <v>214</v>
      </c>
      <c r="O278" s="5">
        <f>'[1]31 DE DICIEMBRE 2018 (2)'!CD276*2</f>
        <v>4701.8999999999996</v>
      </c>
      <c r="P278" s="4" t="s">
        <v>214</v>
      </c>
      <c r="Q278" s="4">
        <v>274</v>
      </c>
      <c r="R278" s="4">
        <v>274</v>
      </c>
      <c r="S278" s="4">
        <v>274</v>
      </c>
      <c r="T278" s="4">
        <v>274</v>
      </c>
      <c r="U278" s="4">
        <v>274</v>
      </c>
      <c r="V278" s="4">
        <v>274</v>
      </c>
      <c r="W278" s="4">
        <v>274</v>
      </c>
      <c r="X278" s="4">
        <v>274</v>
      </c>
      <c r="Y278" s="4">
        <v>274</v>
      </c>
      <c r="Z278" s="4">
        <v>274</v>
      </c>
      <c r="AA278" s="4">
        <v>274</v>
      </c>
      <c r="AB278" s="4">
        <v>274</v>
      </c>
      <c r="AC278" s="4">
        <v>274</v>
      </c>
      <c r="AD278" s="4" t="s">
        <v>215</v>
      </c>
      <c r="AE278" s="6">
        <v>43488</v>
      </c>
      <c r="AF278" s="6">
        <v>43495</v>
      </c>
    </row>
    <row r="279" spans="1:32" x14ac:dyDescent="0.25">
      <c r="A279" s="4">
        <v>2018</v>
      </c>
      <c r="B279" s="15">
        <v>43374</v>
      </c>
      <c r="C279" s="15">
        <v>43465</v>
      </c>
      <c r="D279" s="4" t="s">
        <v>90</v>
      </c>
      <c r="E279" s="4">
        <v>19</v>
      </c>
      <c r="F279" s="10" t="s">
        <v>250</v>
      </c>
      <c r="G279" s="10" t="s">
        <v>250</v>
      </c>
      <c r="H279" s="4" t="str">
        <f>'[1]31 DE DICIEMBRE 2018 (2)'!CJ277</f>
        <v>PERSONAL DIPUTADOS</v>
      </c>
      <c r="I279" s="4" t="str">
        <f>'[1]31 DE DICIEMBRE 2018 (2)'!CG277</f>
        <v>LUIS ALBERTO</v>
      </c>
      <c r="J279" s="4" t="str">
        <f>'[1]31 DE DICIEMBRE 2018 (2)'!CE277</f>
        <v>SANCHEZ</v>
      </c>
      <c r="K279" s="4" t="str">
        <f>'[1]31 DE DICIEMBRE 2018 (2)'!CF277</f>
        <v>VAZQUEZ</v>
      </c>
      <c r="L279" s="4" t="str">
        <f>'[2]2da qna de diciembre para trans'!O276</f>
        <v>Femenino</v>
      </c>
      <c r="M279" s="5">
        <f>'[1]31 DE DICIEMBRE 2018 (2)'!CB277*2</f>
        <v>10000</v>
      </c>
      <c r="N279" s="4" t="s">
        <v>214</v>
      </c>
      <c r="O279" s="5">
        <f>'[1]31 DE DICIEMBRE 2018 (2)'!CD277*2</f>
        <v>9087.7199999999993</v>
      </c>
      <c r="P279" s="4" t="s">
        <v>214</v>
      </c>
      <c r="Q279" s="4">
        <v>275</v>
      </c>
      <c r="R279" s="4">
        <v>275</v>
      </c>
      <c r="S279" s="4">
        <v>275</v>
      </c>
      <c r="T279" s="4">
        <v>275</v>
      </c>
      <c r="U279" s="4">
        <v>275</v>
      </c>
      <c r="V279" s="4">
        <v>275</v>
      </c>
      <c r="W279" s="4">
        <v>275</v>
      </c>
      <c r="X279" s="4">
        <v>275</v>
      </c>
      <c r="Y279" s="4">
        <v>275</v>
      </c>
      <c r="Z279" s="4">
        <v>275</v>
      </c>
      <c r="AA279" s="4">
        <v>275</v>
      </c>
      <c r="AB279" s="4">
        <v>275</v>
      </c>
      <c r="AC279" s="4">
        <v>275</v>
      </c>
      <c r="AD279" s="4" t="s">
        <v>215</v>
      </c>
      <c r="AE279" s="6">
        <v>43488</v>
      </c>
      <c r="AF279" s="6">
        <v>43495</v>
      </c>
    </row>
    <row r="280" spans="1:32" x14ac:dyDescent="0.25">
      <c r="A280" s="4">
        <v>2018</v>
      </c>
      <c r="B280" s="15">
        <v>43374</v>
      </c>
      <c r="C280" s="15">
        <v>43465</v>
      </c>
      <c r="D280" s="4" t="s">
        <v>90</v>
      </c>
      <c r="E280" s="4">
        <v>19</v>
      </c>
      <c r="F280" s="10" t="s">
        <v>250</v>
      </c>
      <c r="G280" s="10" t="s">
        <v>250</v>
      </c>
      <c r="H280" s="4" t="str">
        <f>'[1]31 DE DICIEMBRE 2018 (2)'!CJ278</f>
        <v>COMISION DE FINANZAS Y FISCALIZACIÓN</v>
      </c>
      <c r="I280" s="4" t="str">
        <f>'[1]31 DE DICIEMBRE 2018 (2)'!CG278</f>
        <v>JOSEFINA</v>
      </c>
      <c r="J280" s="4" t="str">
        <f>'[1]31 DE DICIEMBRE 2018 (2)'!CE278</f>
        <v>PINILLO</v>
      </c>
      <c r="K280" s="4" t="str">
        <f>'[1]31 DE DICIEMBRE 2018 (2)'!CF278</f>
        <v>VASQUEZ</v>
      </c>
      <c r="L280" s="4" t="str">
        <f>'[2]2da qna de diciembre para trans'!O277</f>
        <v>Masculino</v>
      </c>
      <c r="M280" s="5">
        <f>'[1]31 DE DICIEMBRE 2018 (2)'!CB278*2</f>
        <v>0</v>
      </c>
      <c r="N280" s="4" t="s">
        <v>214</v>
      </c>
      <c r="O280" s="5">
        <f>'[1]31 DE DICIEMBRE 2018 (2)'!CD278*2</f>
        <v>0</v>
      </c>
      <c r="P280" s="4" t="s">
        <v>214</v>
      </c>
      <c r="Q280" s="4">
        <v>276</v>
      </c>
      <c r="R280" s="4">
        <v>276</v>
      </c>
      <c r="S280" s="4">
        <v>276</v>
      </c>
      <c r="T280" s="4">
        <v>276</v>
      </c>
      <c r="U280" s="4">
        <v>276</v>
      </c>
      <c r="V280" s="4">
        <v>276</v>
      </c>
      <c r="W280" s="4">
        <v>276</v>
      </c>
      <c r="X280" s="4">
        <v>276</v>
      </c>
      <c r="Y280" s="4">
        <v>276</v>
      </c>
      <c r="Z280" s="4">
        <v>276</v>
      </c>
      <c r="AA280" s="4">
        <v>276</v>
      </c>
      <c r="AB280" s="4">
        <v>276</v>
      </c>
      <c r="AC280" s="4">
        <v>276</v>
      </c>
      <c r="AD280" s="4" t="s">
        <v>215</v>
      </c>
      <c r="AE280" s="6">
        <v>43488</v>
      </c>
      <c r="AF280" s="6">
        <v>43495</v>
      </c>
    </row>
    <row r="281" spans="1:32" x14ac:dyDescent="0.25">
      <c r="A281" s="4">
        <v>2018</v>
      </c>
      <c r="B281" s="15">
        <v>43374</v>
      </c>
      <c r="C281" s="15">
        <v>43465</v>
      </c>
      <c r="D281" s="4" t="s">
        <v>90</v>
      </c>
      <c r="E281" s="4">
        <v>19</v>
      </c>
      <c r="F281" s="10" t="s">
        <v>250</v>
      </c>
      <c r="G281" s="10" t="s">
        <v>250</v>
      </c>
      <c r="H281" s="4" t="str">
        <f>'[1]31 DE DICIEMBRE 2018 (2)'!CJ279</f>
        <v>PERSONAL DIPUTADOS</v>
      </c>
      <c r="I281" s="4" t="str">
        <f>'[1]31 DE DICIEMBRE 2018 (2)'!CG279</f>
        <v>ATILIO ALBERTO</v>
      </c>
      <c r="J281" s="4" t="str">
        <f>'[1]31 DE DICIEMBRE 2018 (2)'!CE279</f>
        <v>PERALTA</v>
      </c>
      <c r="K281" s="4" t="str">
        <f>'[1]31 DE DICIEMBRE 2018 (2)'!CF279</f>
        <v>MERINO</v>
      </c>
      <c r="L281" s="4" t="str">
        <f>'[2]2da qna de diciembre para trans'!O278</f>
        <v>Masculino</v>
      </c>
      <c r="M281" s="5">
        <f>'[1]31 DE DICIEMBRE 2018 (2)'!CB279*2</f>
        <v>17429.48</v>
      </c>
      <c r="N281" s="4" t="s">
        <v>214</v>
      </c>
      <c r="O281" s="5">
        <f>'[1]31 DE DICIEMBRE 2018 (2)'!CD279*2</f>
        <v>15000</v>
      </c>
      <c r="P281" s="4" t="s">
        <v>214</v>
      </c>
      <c r="Q281" s="4">
        <v>277</v>
      </c>
      <c r="R281" s="4">
        <v>277</v>
      </c>
      <c r="S281" s="4">
        <v>277</v>
      </c>
      <c r="T281" s="4">
        <v>277</v>
      </c>
      <c r="U281" s="4">
        <v>277</v>
      </c>
      <c r="V281" s="4">
        <v>277</v>
      </c>
      <c r="W281" s="4">
        <v>277</v>
      </c>
      <c r="X281" s="4">
        <v>277</v>
      </c>
      <c r="Y281" s="4">
        <v>277</v>
      </c>
      <c r="Z281" s="4">
        <v>277</v>
      </c>
      <c r="AA281" s="4">
        <v>277</v>
      </c>
      <c r="AB281" s="4">
        <v>277</v>
      </c>
      <c r="AC281" s="4">
        <v>277</v>
      </c>
      <c r="AD281" s="4" t="s">
        <v>215</v>
      </c>
      <c r="AE281" s="6">
        <v>43488</v>
      </c>
      <c r="AF281" s="6">
        <v>43495</v>
      </c>
    </row>
    <row r="282" spans="1:32" x14ac:dyDescent="0.25">
      <c r="A282" s="4">
        <v>2018</v>
      </c>
      <c r="B282" s="15">
        <v>43374</v>
      </c>
      <c r="C282" s="15">
        <v>43465</v>
      </c>
      <c r="D282" s="4" t="s">
        <v>90</v>
      </c>
      <c r="E282" s="4">
        <v>7</v>
      </c>
      <c r="F282" s="4" t="s">
        <v>249</v>
      </c>
      <c r="G282" s="4" t="s">
        <v>249</v>
      </c>
      <c r="H282" s="4" t="str">
        <f>'[1]31 DE DICIEMBRE 2018 (2)'!CJ280</f>
        <v>TRABAJO, COMPETITIVIDAD, SEGURIDAD SOCIA</v>
      </c>
      <c r="I282" s="4" t="str">
        <f>'[1]31 DE DICIEMBRE 2018 (2)'!CG280</f>
        <v>SEVERO</v>
      </c>
      <c r="J282" s="4" t="str">
        <f>'[1]31 DE DICIEMBRE 2018 (2)'!CE280</f>
        <v>NAVA</v>
      </c>
      <c r="K282" s="4" t="str">
        <f>'[1]31 DE DICIEMBRE 2018 (2)'!CF280</f>
        <v>ACOLTZI</v>
      </c>
      <c r="L282" s="4" t="str">
        <f>'[2]2da qna de diciembre para trans'!O279</f>
        <v>Masculino</v>
      </c>
      <c r="M282" s="5">
        <f>'[1]31 DE DICIEMBRE 2018 (2)'!CB280*2</f>
        <v>14000</v>
      </c>
      <c r="N282" s="4" t="s">
        <v>214</v>
      </c>
      <c r="O282" s="5">
        <f>'[1]31 DE DICIEMBRE 2018 (2)'!CD280*2</f>
        <v>12303.06</v>
      </c>
      <c r="P282" s="4" t="s">
        <v>214</v>
      </c>
      <c r="Q282" s="4">
        <v>278</v>
      </c>
      <c r="R282" s="4">
        <v>278</v>
      </c>
      <c r="S282" s="4">
        <v>278</v>
      </c>
      <c r="T282" s="4">
        <v>278</v>
      </c>
      <c r="U282" s="4">
        <v>278</v>
      </c>
      <c r="V282" s="4">
        <v>278</v>
      </c>
      <c r="W282" s="4">
        <v>278</v>
      </c>
      <c r="X282" s="4">
        <v>278</v>
      </c>
      <c r="Y282" s="4">
        <v>278</v>
      </c>
      <c r="Z282" s="4">
        <v>278</v>
      </c>
      <c r="AA282" s="4">
        <v>278</v>
      </c>
      <c r="AB282" s="4">
        <v>278</v>
      </c>
      <c r="AC282" s="4">
        <v>278</v>
      </c>
      <c r="AD282" s="4" t="s">
        <v>215</v>
      </c>
      <c r="AE282" s="6">
        <v>43488</v>
      </c>
      <c r="AF282" s="6">
        <v>43495</v>
      </c>
    </row>
    <row r="283" spans="1:32" x14ac:dyDescent="0.25">
      <c r="A283" s="4">
        <v>2018</v>
      </c>
      <c r="B283" s="15">
        <v>43374</v>
      </c>
      <c r="C283" s="15">
        <v>43465</v>
      </c>
      <c r="D283" s="4" t="s">
        <v>90</v>
      </c>
      <c r="E283" s="4">
        <v>19</v>
      </c>
      <c r="F283" s="10" t="s">
        <v>250</v>
      </c>
      <c r="G283" s="10" t="s">
        <v>250</v>
      </c>
      <c r="H283" s="4" t="str">
        <f>'[1]31 DE DICIEMBRE 2018 (2)'!CJ281</f>
        <v>PERSONAL DIPUTADOS</v>
      </c>
      <c r="I283" s="4" t="str">
        <f>'[1]31 DE DICIEMBRE 2018 (2)'!CG281</f>
        <v>JOAQUIN</v>
      </c>
      <c r="J283" s="4" t="str">
        <f>'[1]31 DE DICIEMBRE 2018 (2)'!CE281</f>
        <v>RODRIGUEZ</v>
      </c>
      <c r="K283" s="4" t="str">
        <f>'[1]31 DE DICIEMBRE 2018 (2)'!CF281</f>
        <v>RODRIGUEZ</v>
      </c>
      <c r="L283" s="4" t="str">
        <f>'[2]2da qna de diciembre para trans'!O280</f>
        <v>Femenino</v>
      </c>
      <c r="M283" s="5">
        <f>'[1]31 DE DICIEMBRE 2018 (2)'!CB281*2</f>
        <v>5000</v>
      </c>
      <c r="N283" s="4" t="s">
        <v>214</v>
      </c>
      <c r="O283" s="5">
        <f>'[1]31 DE DICIEMBRE 2018 (2)'!CD281*2</f>
        <v>4701.8999999999996</v>
      </c>
      <c r="P283" s="4" t="s">
        <v>214</v>
      </c>
      <c r="Q283" s="4">
        <v>279</v>
      </c>
      <c r="R283" s="4">
        <v>279</v>
      </c>
      <c r="S283" s="4">
        <v>279</v>
      </c>
      <c r="T283" s="4">
        <v>279</v>
      </c>
      <c r="U283" s="4">
        <v>279</v>
      </c>
      <c r="V283" s="4">
        <v>279</v>
      </c>
      <c r="W283" s="4">
        <v>279</v>
      </c>
      <c r="X283" s="4">
        <v>279</v>
      </c>
      <c r="Y283" s="4">
        <v>279</v>
      </c>
      <c r="Z283" s="4">
        <v>279</v>
      </c>
      <c r="AA283" s="4">
        <v>279</v>
      </c>
      <c r="AB283" s="4">
        <v>279</v>
      </c>
      <c r="AC283" s="4">
        <v>279</v>
      </c>
      <c r="AD283" s="4" t="s">
        <v>215</v>
      </c>
      <c r="AE283" s="6">
        <v>43488</v>
      </c>
      <c r="AF283" s="6">
        <v>43495</v>
      </c>
    </row>
    <row r="284" spans="1:32" x14ac:dyDescent="0.25">
      <c r="A284" s="4">
        <v>2018</v>
      </c>
      <c r="B284" s="15">
        <v>43374</v>
      </c>
      <c r="C284" s="15">
        <v>43465</v>
      </c>
      <c r="D284" s="4" t="s">
        <v>90</v>
      </c>
      <c r="E284" s="4">
        <v>19</v>
      </c>
      <c r="F284" s="10" t="s">
        <v>250</v>
      </c>
      <c r="G284" s="10" t="s">
        <v>250</v>
      </c>
      <c r="H284" s="4" t="str">
        <f>'[1]31 DE DICIEMBRE 2018 (2)'!CJ282</f>
        <v>PERSONAL DIPUTADOS</v>
      </c>
      <c r="I284" s="4" t="str">
        <f>'[1]31 DE DICIEMBRE 2018 (2)'!CG282</f>
        <v>MARIA GERTRUDIS</v>
      </c>
      <c r="J284" s="4" t="str">
        <f>'[1]31 DE DICIEMBRE 2018 (2)'!CE282</f>
        <v>TAMAYO</v>
      </c>
      <c r="K284" s="4" t="str">
        <f>'[1]31 DE DICIEMBRE 2018 (2)'!CF282</f>
        <v>CHAMORRO</v>
      </c>
      <c r="L284" s="4" t="str">
        <f>'[2]2da qna de diciembre para trans'!O281</f>
        <v>Masculino</v>
      </c>
      <c r="M284" s="5">
        <f>'[1]31 DE DICIEMBRE 2018 (2)'!CB282*2</f>
        <v>5000</v>
      </c>
      <c r="N284" s="4" t="s">
        <v>214</v>
      </c>
      <c r="O284" s="5">
        <f>'[1]31 DE DICIEMBRE 2018 (2)'!CD282*2</f>
        <v>4701.8999999999996</v>
      </c>
      <c r="P284" s="4" t="s">
        <v>214</v>
      </c>
      <c r="Q284" s="4">
        <v>280</v>
      </c>
      <c r="R284" s="4">
        <v>280</v>
      </c>
      <c r="S284" s="4">
        <v>280</v>
      </c>
      <c r="T284" s="4">
        <v>280</v>
      </c>
      <c r="U284" s="4">
        <v>280</v>
      </c>
      <c r="V284" s="4">
        <v>280</v>
      </c>
      <c r="W284" s="4">
        <v>280</v>
      </c>
      <c r="X284" s="4">
        <v>280</v>
      </c>
      <c r="Y284" s="4">
        <v>280</v>
      </c>
      <c r="Z284" s="4">
        <v>280</v>
      </c>
      <c r="AA284" s="4">
        <v>280</v>
      </c>
      <c r="AB284" s="4">
        <v>280</v>
      </c>
      <c r="AC284" s="4">
        <v>280</v>
      </c>
      <c r="AD284" s="4" t="s">
        <v>215</v>
      </c>
      <c r="AE284" s="6">
        <v>43488</v>
      </c>
      <c r="AF284" s="6">
        <v>43495</v>
      </c>
    </row>
    <row r="285" spans="1:32" x14ac:dyDescent="0.25">
      <c r="A285" s="4">
        <v>2018</v>
      </c>
      <c r="B285" s="15">
        <v>43374</v>
      </c>
      <c r="C285" s="15">
        <v>43465</v>
      </c>
      <c r="D285" s="4" t="s">
        <v>86</v>
      </c>
      <c r="E285" s="4">
        <v>7</v>
      </c>
      <c r="F285" s="4" t="s">
        <v>249</v>
      </c>
      <c r="G285" s="4" t="s">
        <v>249</v>
      </c>
      <c r="H285" s="4" t="str">
        <f>'[1]31 DE DICIEMBRE 2018 (2)'!CJ283</f>
        <v>SALUD</v>
      </c>
      <c r="I285" s="4" t="str">
        <f>'[1]31 DE DICIEMBRE 2018 (2)'!CG283</f>
        <v>IGNACIO</v>
      </c>
      <c r="J285" s="4" t="str">
        <f>'[1]31 DE DICIEMBRE 2018 (2)'!CE283</f>
        <v>ISLAS</v>
      </c>
      <c r="K285" s="4" t="str">
        <f>'[1]31 DE DICIEMBRE 2018 (2)'!CF283</f>
        <v>ARMENTA</v>
      </c>
      <c r="L285" s="4" t="str">
        <f>'[2]2da qna de diciembre para trans'!O282</f>
        <v>Femenino</v>
      </c>
      <c r="M285" s="5">
        <f>'[1]31 DE DICIEMBRE 2018 (2)'!CB283*2</f>
        <v>14000</v>
      </c>
      <c r="N285" s="4" t="s">
        <v>214</v>
      </c>
      <c r="O285" s="5">
        <f>'[1]31 DE DICIEMBRE 2018 (2)'!CD283*2</f>
        <v>12303.06</v>
      </c>
      <c r="P285" s="4" t="s">
        <v>214</v>
      </c>
      <c r="Q285" s="4">
        <v>281</v>
      </c>
      <c r="R285" s="4">
        <v>281</v>
      </c>
      <c r="S285" s="4">
        <v>281</v>
      </c>
      <c r="T285" s="4">
        <v>281</v>
      </c>
      <c r="U285" s="4">
        <v>281</v>
      </c>
      <c r="V285" s="4">
        <v>281</v>
      </c>
      <c r="W285" s="4">
        <v>281</v>
      </c>
      <c r="X285" s="4">
        <v>281</v>
      </c>
      <c r="Y285" s="4">
        <v>281</v>
      </c>
      <c r="Z285" s="4">
        <v>281</v>
      </c>
      <c r="AA285" s="4">
        <v>281</v>
      </c>
      <c r="AB285" s="4">
        <v>281</v>
      </c>
      <c r="AC285" s="4">
        <v>281</v>
      </c>
      <c r="AD285" s="4" t="s">
        <v>215</v>
      </c>
      <c r="AE285" s="6">
        <v>43488</v>
      </c>
      <c r="AF285" s="6">
        <v>43495</v>
      </c>
    </row>
    <row r="286" spans="1:32" x14ac:dyDescent="0.25">
      <c r="A286" s="4">
        <v>2018</v>
      </c>
      <c r="B286" s="15">
        <v>43374</v>
      </c>
      <c r="C286" s="15">
        <v>43465</v>
      </c>
      <c r="D286" s="4" t="s">
        <v>86</v>
      </c>
      <c r="E286" s="4">
        <v>12</v>
      </c>
      <c r="F286" s="4" t="s">
        <v>246</v>
      </c>
      <c r="G286" s="4" t="s">
        <v>246</v>
      </c>
      <c r="H286" s="4" t="str">
        <f>'[1]31 DE DICIEMBRE 2018 (2)'!CJ284</f>
        <v>BASE DIPUTADOS</v>
      </c>
      <c r="I286" s="4" t="str">
        <f>'[1]31 DE DICIEMBRE 2018 (2)'!CG284</f>
        <v>PAMELA</v>
      </c>
      <c r="J286" s="4" t="str">
        <f>'[1]31 DE DICIEMBRE 2018 (2)'!CE284</f>
        <v>HUERTA</v>
      </c>
      <c r="K286" s="4" t="str">
        <f>'[1]31 DE DICIEMBRE 2018 (2)'!CF284</f>
        <v>MARTINEZ</v>
      </c>
      <c r="L286" s="4" t="str">
        <f>'[2]2da qna de diciembre para trans'!O283</f>
        <v>Femenino</v>
      </c>
      <c r="M286" s="5">
        <f>'[1]31 DE DICIEMBRE 2018 (2)'!CB284*2</f>
        <v>9962.16</v>
      </c>
      <c r="N286" s="4" t="s">
        <v>214</v>
      </c>
      <c r="O286" s="5">
        <f>'[1]31 DE DICIEMBRE 2018 (2)'!CD284*2</f>
        <v>8086.56</v>
      </c>
      <c r="P286" s="4" t="s">
        <v>214</v>
      </c>
      <c r="Q286" s="4">
        <v>282</v>
      </c>
      <c r="R286" s="4">
        <v>282</v>
      </c>
      <c r="S286" s="4">
        <v>282</v>
      </c>
      <c r="T286" s="4">
        <v>282</v>
      </c>
      <c r="U286" s="4">
        <v>282</v>
      </c>
      <c r="V286" s="4">
        <v>282</v>
      </c>
      <c r="W286" s="4">
        <v>282</v>
      </c>
      <c r="X286" s="4">
        <v>282</v>
      </c>
      <c r="Y286" s="4">
        <v>282</v>
      </c>
      <c r="Z286" s="4">
        <v>282</v>
      </c>
      <c r="AA286" s="4">
        <v>282</v>
      </c>
      <c r="AB286" s="4">
        <v>282</v>
      </c>
      <c r="AC286" s="4">
        <v>282</v>
      </c>
      <c r="AD286" s="4" t="s">
        <v>215</v>
      </c>
      <c r="AE286" s="6">
        <v>43488</v>
      </c>
      <c r="AF286" s="6">
        <v>43495</v>
      </c>
    </row>
    <row r="287" spans="1:32" x14ac:dyDescent="0.25">
      <c r="A287" s="4">
        <v>2018</v>
      </c>
      <c r="B287" s="15">
        <v>43374</v>
      </c>
      <c r="C287" s="15">
        <v>43465</v>
      </c>
      <c r="D287" s="4" t="s">
        <v>86</v>
      </c>
      <c r="E287" s="4">
        <v>12</v>
      </c>
      <c r="F287" s="4" t="s">
        <v>246</v>
      </c>
      <c r="G287" s="4" t="s">
        <v>246</v>
      </c>
      <c r="H287" s="4" t="str">
        <f>'[1]31 DE DICIEMBRE 2018 (2)'!CJ285</f>
        <v>INSTITUTO DE ESTUDIOS LEGISLATIVOS</v>
      </c>
      <c r="I287" s="4" t="str">
        <f>'[1]31 DE DICIEMBRE 2018 (2)'!CG285</f>
        <v>ARELI</v>
      </c>
      <c r="J287" s="4" t="str">
        <f>'[1]31 DE DICIEMBRE 2018 (2)'!CE285</f>
        <v>SALAS</v>
      </c>
      <c r="K287" s="4" t="str">
        <f>'[1]31 DE DICIEMBRE 2018 (2)'!CF285</f>
        <v>VASQUEZ</v>
      </c>
      <c r="L287" s="4" t="str">
        <f>'[2]2da qna de diciembre para trans'!O284</f>
        <v>Masculino</v>
      </c>
      <c r="M287" s="5">
        <f>'[1]31 DE DICIEMBRE 2018 (2)'!CB285*2</f>
        <v>9962.16</v>
      </c>
      <c r="N287" s="4" t="s">
        <v>214</v>
      </c>
      <c r="O287" s="5">
        <f>'[1]31 DE DICIEMBRE 2018 (2)'!CD285*2</f>
        <v>8086.56</v>
      </c>
      <c r="P287" s="4" t="s">
        <v>214</v>
      </c>
      <c r="Q287" s="4">
        <v>283</v>
      </c>
      <c r="R287" s="4">
        <v>283</v>
      </c>
      <c r="S287" s="4">
        <v>283</v>
      </c>
      <c r="T287" s="4">
        <v>283</v>
      </c>
      <c r="U287" s="4">
        <v>283</v>
      </c>
      <c r="V287" s="4">
        <v>283</v>
      </c>
      <c r="W287" s="4">
        <v>283</v>
      </c>
      <c r="X287" s="4">
        <v>283</v>
      </c>
      <c r="Y287" s="4">
        <v>283</v>
      </c>
      <c r="Z287" s="4">
        <v>283</v>
      </c>
      <c r="AA287" s="4">
        <v>283</v>
      </c>
      <c r="AB287" s="4">
        <v>283</v>
      </c>
      <c r="AC287" s="4">
        <v>283</v>
      </c>
      <c r="AD287" s="4" t="s">
        <v>215</v>
      </c>
      <c r="AE287" s="6">
        <v>43488</v>
      </c>
      <c r="AF287" s="6">
        <v>43495</v>
      </c>
    </row>
    <row r="288" spans="1:32" x14ac:dyDescent="0.25">
      <c r="A288" s="4">
        <v>2018</v>
      </c>
      <c r="B288" s="15">
        <v>43374</v>
      </c>
      <c r="C288" s="15">
        <v>43465</v>
      </c>
      <c r="D288" s="4" t="s">
        <v>90</v>
      </c>
      <c r="E288" s="4">
        <v>19</v>
      </c>
      <c r="F288" s="10" t="s">
        <v>250</v>
      </c>
      <c r="G288" s="10" t="s">
        <v>250</v>
      </c>
      <c r="H288" s="4" t="str">
        <f>'[1]31 DE DICIEMBRE 2018 (2)'!CJ286</f>
        <v>PERSONAL DIPUTADOS</v>
      </c>
      <c r="I288" s="4" t="str">
        <f>'[1]31 DE DICIEMBRE 2018 (2)'!CG286</f>
        <v>FELIPE</v>
      </c>
      <c r="J288" s="4" t="str">
        <f>'[1]31 DE DICIEMBRE 2018 (2)'!CE286</f>
        <v>MOLINA</v>
      </c>
      <c r="K288" s="4" t="str">
        <f>'[1]31 DE DICIEMBRE 2018 (2)'!CF286</f>
        <v>PADILLA</v>
      </c>
      <c r="L288" s="4" t="str">
        <f>'[2]2da qna de diciembre para trans'!O285</f>
        <v>Masculino</v>
      </c>
      <c r="M288" s="5">
        <f>'[1]31 DE DICIEMBRE 2018 (2)'!CB286*2</f>
        <v>11000</v>
      </c>
      <c r="N288" s="4" t="s">
        <v>214</v>
      </c>
      <c r="O288" s="5">
        <f>'[1]31 DE DICIEMBRE 2018 (2)'!CD286*2</f>
        <v>9909.1</v>
      </c>
      <c r="P288" s="4" t="s">
        <v>214</v>
      </c>
      <c r="Q288" s="4">
        <v>284</v>
      </c>
      <c r="R288" s="4">
        <v>284</v>
      </c>
      <c r="S288" s="4">
        <v>284</v>
      </c>
      <c r="T288" s="4">
        <v>284</v>
      </c>
      <c r="U288" s="4">
        <v>284</v>
      </c>
      <c r="V288" s="4">
        <v>284</v>
      </c>
      <c r="W288" s="4">
        <v>284</v>
      </c>
      <c r="X288" s="4">
        <v>284</v>
      </c>
      <c r="Y288" s="4">
        <v>284</v>
      </c>
      <c r="Z288" s="4">
        <v>284</v>
      </c>
      <c r="AA288" s="4">
        <v>284</v>
      </c>
      <c r="AB288" s="4">
        <v>284</v>
      </c>
      <c r="AC288" s="4">
        <v>284</v>
      </c>
      <c r="AD288" s="4" t="s">
        <v>215</v>
      </c>
      <c r="AE288" s="6">
        <v>43488</v>
      </c>
      <c r="AF288" s="6">
        <v>43495</v>
      </c>
    </row>
    <row r="289" spans="1:32" x14ac:dyDescent="0.25">
      <c r="A289" s="4">
        <v>2018</v>
      </c>
      <c r="B289" s="15">
        <v>43374</v>
      </c>
      <c r="C289" s="15">
        <v>43465</v>
      </c>
      <c r="D289" s="4" t="s">
        <v>90</v>
      </c>
      <c r="E289" s="4">
        <v>3</v>
      </c>
      <c r="F289" s="4" t="s">
        <v>257</v>
      </c>
      <c r="G289" s="4" t="s">
        <v>257</v>
      </c>
      <c r="H289" s="4" t="str">
        <f>'[1]31 DE DICIEMBRE 2018 (2)'!CJ287</f>
        <v>SECRETARIA PARLAMENTARIA</v>
      </c>
      <c r="I289" s="4" t="str">
        <f>'[1]31 DE DICIEMBRE 2018 (2)'!CG287</f>
        <v>MELECIO</v>
      </c>
      <c r="J289" s="4" t="str">
        <f>'[1]31 DE DICIEMBRE 2018 (2)'!CE287</f>
        <v>DOMINGUEZ</v>
      </c>
      <c r="K289" s="4" t="str">
        <f>'[1]31 DE DICIEMBRE 2018 (2)'!CF287</f>
        <v>MORALES</v>
      </c>
      <c r="L289" s="4" t="str">
        <f>'[2]2da qna de diciembre para trans'!O286</f>
        <v>Masculino</v>
      </c>
      <c r="M289" s="5">
        <f>'[1]31 DE DICIEMBRE 2018 (2)'!CB287*2</f>
        <v>35000</v>
      </c>
      <c r="N289" s="4" t="s">
        <v>214</v>
      </c>
      <c r="O289" s="5">
        <f>'[1]31 DE DICIEMBRE 2018 (2)'!CD287*2</f>
        <v>28584.639999999999</v>
      </c>
      <c r="P289" s="4" t="s">
        <v>214</v>
      </c>
      <c r="Q289" s="4">
        <v>285</v>
      </c>
      <c r="R289" s="4">
        <v>285</v>
      </c>
      <c r="S289" s="4">
        <v>285</v>
      </c>
      <c r="T289" s="4">
        <v>285</v>
      </c>
      <c r="U289" s="4">
        <v>285</v>
      </c>
      <c r="V289" s="4">
        <v>285</v>
      </c>
      <c r="W289" s="4">
        <v>285</v>
      </c>
      <c r="X289" s="4">
        <v>285</v>
      </c>
      <c r="Y289" s="4">
        <v>285</v>
      </c>
      <c r="Z289" s="4">
        <v>285</v>
      </c>
      <c r="AA289" s="4">
        <v>285</v>
      </c>
      <c r="AB289" s="4">
        <v>285</v>
      </c>
      <c r="AC289" s="4">
        <v>285</v>
      </c>
      <c r="AD289" s="4" t="s">
        <v>215</v>
      </c>
      <c r="AE289" s="6">
        <v>43488</v>
      </c>
      <c r="AF289" s="6">
        <v>43495</v>
      </c>
    </row>
    <row r="290" spans="1:32" x14ac:dyDescent="0.25">
      <c r="A290" s="4">
        <v>2018</v>
      </c>
      <c r="B290" s="15">
        <v>43374</v>
      </c>
      <c r="C290" s="15">
        <v>43465</v>
      </c>
      <c r="D290" s="4" t="s">
        <v>90</v>
      </c>
      <c r="E290" s="4">
        <v>5</v>
      </c>
      <c r="F290" s="4" t="s">
        <v>258</v>
      </c>
      <c r="G290" s="4" t="s">
        <v>258</v>
      </c>
      <c r="H290" s="4" t="str">
        <f>'[1]31 DE DICIEMBRE 2018 (2)'!CJ288</f>
        <v>PRENSA Y RELACIONES PUBLICAS</v>
      </c>
      <c r="I290" s="4" t="str">
        <f>'[1]31 DE DICIEMBRE 2018 (2)'!CG288</f>
        <v>DAVID</v>
      </c>
      <c r="J290" s="4" t="str">
        <f>'[1]31 DE DICIEMBRE 2018 (2)'!CE288</f>
        <v>RODRIGUEZ</v>
      </c>
      <c r="K290" s="4" t="str">
        <f>'[1]31 DE DICIEMBRE 2018 (2)'!CF288</f>
        <v>SILVA</v>
      </c>
      <c r="L290" s="4" t="str">
        <f>'[2]2da qna de diciembre para trans'!O287</f>
        <v>Femenino</v>
      </c>
      <c r="M290" s="5">
        <f>'[1]31 DE DICIEMBRE 2018 (2)'!CB288*2</f>
        <v>35000</v>
      </c>
      <c r="N290" s="4" t="s">
        <v>214</v>
      </c>
      <c r="O290" s="5">
        <f>'[1]31 DE DICIEMBRE 2018 (2)'!CD288*2</f>
        <v>28584.639999999999</v>
      </c>
      <c r="P290" s="4" t="s">
        <v>214</v>
      </c>
      <c r="Q290" s="4">
        <v>286</v>
      </c>
      <c r="R290" s="4">
        <v>286</v>
      </c>
      <c r="S290" s="4">
        <v>286</v>
      </c>
      <c r="T290" s="4">
        <v>286</v>
      </c>
      <c r="U290" s="4">
        <v>286</v>
      </c>
      <c r="V290" s="4">
        <v>286</v>
      </c>
      <c r="W290" s="4">
        <v>286</v>
      </c>
      <c r="X290" s="4">
        <v>286</v>
      </c>
      <c r="Y290" s="4">
        <v>286</v>
      </c>
      <c r="Z290" s="4">
        <v>286</v>
      </c>
      <c r="AA290" s="4">
        <v>286</v>
      </c>
      <c r="AB290" s="4">
        <v>286</v>
      </c>
      <c r="AC290" s="4">
        <v>286</v>
      </c>
      <c r="AD290" s="4" t="s">
        <v>215</v>
      </c>
      <c r="AE290" s="6">
        <v>43488</v>
      </c>
      <c r="AF290" s="6">
        <v>43495</v>
      </c>
    </row>
    <row r="291" spans="1:32" x14ac:dyDescent="0.25">
      <c r="A291" s="4">
        <v>2018</v>
      </c>
      <c r="B291" s="15">
        <v>43374</v>
      </c>
      <c r="C291" s="15">
        <v>43465</v>
      </c>
      <c r="D291" s="4" t="s">
        <v>90</v>
      </c>
      <c r="E291" s="4">
        <v>19</v>
      </c>
      <c r="F291" s="10" t="s">
        <v>250</v>
      </c>
      <c r="G291" s="10" t="s">
        <v>250</v>
      </c>
      <c r="H291" s="4" t="str">
        <f>'[1]31 DE DICIEMBRE 2018 (2)'!CJ289</f>
        <v>SECRETRARIA ADMINISTRATIVA</v>
      </c>
      <c r="I291" s="4" t="str">
        <f>'[1]31 DE DICIEMBRE 2018 (2)'!CG289</f>
        <v>ANA MARIA</v>
      </c>
      <c r="J291" s="4" t="str">
        <f>'[1]31 DE DICIEMBRE 2018 (2)'!CE289</f>
        <v>GARCIA</v>
      </c>
      <c r="K291" s="4" t="str">
        <f>'[1]31 DE DICIEMBRE 2018 (2)'!CF289</f>
        <v>PALAFOX</v>
      </c>
      <c r="L291" s="4" t="str">
        <f>'[2]2da qna de diciembre para trans'!O288</f>
        <v>Masculino</v>
      </c>
      <c r="M291" s="5">
        <f>'[1]31 DE DICIEMBRE 2018 (2)'!CB289*2</f>
        <v>11110.74</v>
      </c>
      <c r="N291" s="4" t="s">
        <v>214</v>
      </c>
      <c r="O291" s="5">
        <f>'[1]31 DE DICIEMBRE 2018 (2)'!CD289*2</f>
        <v>10000</v>
      </c>
      <c r="P291" s="4" t="s">
        <v>214</v>
      </c>
      <c r="Q291" s="4">
        <v>287</v>
      </c>
      <c r="R291" s="4">
        <v>287</v>
      </c>
      <c r="S291" s="4">
        <v>287</v>
      </c>
      <c r="T291" s="4">
        <v>287</v>
      </c>
      <c r="U291" s="4">
        <v>287</v>
      </c>
      <c r="V291" s="4">
        <v>287</v>
      </c>
      <c r="W291" s="4">
        <v>287</v>
      </c>
      <c r="X291" s="4">
        <v>287</v>
      </c>
      <c r="Y291" s="4">
        <v>287</v>
      </c>
      <c r="Z291" s="4">
        <v>287</v>
      </c>
      <c r="AA291" s="4">
        <v>287</v>
      </c>
      <c r="AB291" s="4">
        <v>287</v>
      </c>
      <c r="AC291" s="4">
        <v>287</v>
      </c>
      <c r="AD291" s="4" t="s">
        <v>215</v>
      </c>
      <c r="AE291" s="6">
        <v>43488</v>
      </c>
      <c r="AF291" s="6">
        <v>43495</v>
      </c>
    </row>
    <row r="292" spans="1:32" x14ac:dyDescent="0.25">
      <c r="A292" s="4">
        <v>2018</v>
      </c>
      <c r="B292" s="15">
        <v>43374</v>
      </c>
      <c r="C292" s="15">
        <v>43465</v>
      </c>
      <c r="D292" s="4" t="s">
        <v>90</v>
      </c>
      <c r="E292" s="4">
        <v>19</v>
      </c>
      <c r="F292" s="10" t="s">
        <v>250</v>
      </c>
      <c r="G292" s="10" t="s">
        <v>250</v>
      </c>
      <c r="H292" s="4" t="str">
        <f>'[1]31 DE DICIEMBRE 2018 (2)'!CJ290</f>
        <v>RECURSOS HUMANOS</v>
      </c>
      <c r="I292" s="4" t="str">
        <f>'[1]31 DE DICIEMBRE 2018 (2)'!CG290</f>
        <v>JULIO CESAR</v>
      </c>
      <c r="J292" s="4" t="str">
        <f>'[1]31 DE DICIEMBRE 2018 (2)'!CE290</f>
        <v>GONZALEZ</v>
      </c>
      <c r="K292" s="4" t="str">
        <f>'[1]31 DE DICIEMBRE 2018 (2)'!CF290</f>
        <v>VILLEGAS</v>
      </c>
      <c r="L292" s="4" t="str">
        <f>'[2]2da qna de diciembre para trans'!O289</f>
        <v>Femenino</v>
      </c>
      <c r="M292" s="5">
        <f>'[1]31 DE DICIEMBRE 2018 (2)'!CB290*2</f>
        <v>11110.74</v>
      </c>
      <c r="N292" s="4" t="s">
        <v>214</v>
      </c>
      <c r="O292" s="5">
        <f>'[1]31 DE DICIEMBRE 2018 (2)'!CD290*2</f>
        <v>10000</v>
      </c>
      <c r="P292" s="4" t="s">
        <v>214</v>
      </c>
      <c r="Q292" s="4">
        <v>288</v>
      </c>
      <c r="R292" s="4">
        <v>288</v>
      </c>
      <c r="S292" s="4">
        <v>288</v>
      </c>
      <c r="T292" s="4">
        <v>288</v>
      </c>
      <c r="U292" s="4">
        <v>288</v>
      </c>
      <c r="V292" s="4">
        <v>288</v>
      </c>
      <c r="W292" s="4">
        <v>288</v>
      </c>
      <c r="X292" s="4">
        <v>288</v>
      </c>
      <c r="Y292" s="4">
        <v>288</v>
      </c>
      <c r="Z292" s="4">
        <v>288</v>
      </c>
      <c r="AA292" s="4">
        <v>288</v>
      </c>
      <c r="AB292" s="4">
        <v>288</v>
      </c>
      <c r="AC292" s="4">
        <v>288</v>
      </c>
      <c r="AD292" s="4" t="s">
        <v>215</v>
      </c>
      <c r="AE292" s="6">
        <v>43488</v>
      </c>
      <c r="AF292" s="6">
        <v>43495</v>
      </c>
    </row>
    <row r="293" spans="1:32" x14ac:dyDescent="0.25">
      <c r="A293" s="4">
        <v>2018</v>
      </c>
      <c r="B293" s="15">
        <v>43374</v>
      </c>
      <c r="C293" s="15">
        <v>43465</v>
      </c>
      <c r="D293" s="4" t="s">
        <v>90</v>
      </c>
      <c r="E293" s="4">
        <v>20</v>
      </c>
      <c r="F293" s="4" t="s">
        <v>256</v>
      </c>
      <c r="G293" s="4" t="s">
        <v>256</v>
      </c>
      <c r="H293" s="4" t="str">
        <f>'[1]31 DE DICIEMBRE 2018 (2)'!CJ291</f>
        <v>PERSONAL DIPUTADOS</v>
      </c>
      <c r="I293" s="4" t="str">
        <f>'[1]31 DE DICIEMBRE 2018 (2)'!CG291</f>
        <v>MARIA DE LOS ANGELES</v>
      </c>
      <c r="J293" s="4" t="str">
        <f>'[1]31 DE DICIEMBRE 2018 (2)'!CE291</f>
        <v>RAMIREZ</v>
      </c>
      <c r="K293" s="4" t="str">
        <f>'[1]31 DE DICIEMBRE 2018 (2)'!CF291</f>
        <v>REYES</v>
      </c>
      <c r="L293" s="4" t="str">
        <f>'[2]2da qna de diciembre para trans'!O290</f>
        <v>Femenino</v>
      </c>
      <c r="M293" s="5">
        <f>'[1]31 DE DICIEMBRE 2018 (2)'!CB291*2</f>
        <v>10000</v>
      </c>
      <c r="N293" s="4" t="s">
        <v>214</v>
      </c>
      <c r="O293" s="5">
        <f>'[1]31 DE DICIEMBRE 2018 (2)'!CD291*2</f>
        <v>9087.7199999999993</v>
      </c>
      <c r="P293" s="4" t="s">
        <v>214</v>
      </c>
      <c r="Q293" s="4">
        <v>289</v>
      </c>
      <c r="R293" s="4">
        <v>289</v>
      </c>
      <c r="S293" s="4">
        <v>289</v>
      </c>
      <c r="T293" s="4">
        <v>289</v>
      </c>
      <c r="U293" s="4">
        <v>289</v>
      </c>
      <c r="V293" s="4">
        <v>289</v>
      </c>
      <c r="W293" s="4">
        <v>289</v>
      </c>
      <c r="X293" s="4">
        <v>289</v>
      </c>
      <c r="Y293" s="4">
        <v>289</v>
      </c>
      <c r="Z293" s="4">
        <v>289</v>
      </c>
      <c r="AA293" s="4">
        <v>289</v>
      </c>
      <c r="AB293" s="4">
        <v>289</v>
      </c>
      <c r="AC293" s="4">
        <v>289</v>
      </c>
      <c r="AD293" s="4" t="s">
        <v>215</v>
      </c>
      <c r="AE293" s="6">
        <v>43488</v>
      </c>
      <c r="AF293" s="6">
        <v>43495</v>
      </c>
    </row>
    <row r="294" spans="1:32" x14ac:dyDescent="0.25">
      <c r="A294" s="4">
        <v>2018</v>
      </c>
      <c r="B294" s="15">
        <v>43374</v>
      </c>
      <c r="C294" s="15">
        <v>43465</v>
      </c>
      <c r="D294" s="4" t="s">
        <v>90</v>
      </c>
      <c r="E294" s="4">
        <v>19</v>
      </c>
      <c r="F294" s="10" t="s">
        <v>250</v>
      </c>
      <c r="G294" s="10" t="s">
        <v>250</v>
      </c>
      <c r="H294" s="4" t="str">
        <f>'[1]31 DE DICIEMBRE 2018 (2)'!CJ292</f>
        <v>COMISION DE FINANZAS Y FISCALIZACIÓN</v>
      </c>
      <c r="I294" s="4" t="str">
        <f>'[1]31 DE DICIEMBRE 2018 (2)'!CG292</f>
        <v>EDITH ALEJANDRA</v>
      </c>
      <c r="J294" s="4" t="str">
        <f>'[1]31 DE DICIEMBRE 2018 (2)'!CE292</f>
        <v>SEGURA</v>
      </c>
      <c r="K294" s="4" t="str">
        <f>'[1]31 DE DICIEMBRE 2018 (2)'!CF292</f>
        <v>PAYAN</v>
      </c>
      <c r="L294" s="4" t="str">
        <f>'[2]2da qna de diciembre para trans'!O291</f>
        <v>Masculino</v>
      </c>
      <c r="M294" s="5">
        <f>'[1]31 DE DICIEMBRE 2018 (2)'!CB292*2</f>
        <v>8250</v>
      </c>
      <c r="N294" s="4" t="s">
        <v>214</v>
      </c>
      <c r="O294" s="5">
        <f>'[1]31 DE DICIEMBRE 2018 (2)'!CD292*2</f>
        <v>7598.3</v>
      </c>
      <c r="P294" s="4" t="s">
        <v>214</v>
      </c>
      <c r="Q294" s="4">
        <v>290</v>
      </c>
      <c r="R294" s="4">
        <v>290</v>
      </c>
      <c r="S294" s="4">
        <v>290</v>
      </c>
      <c r="T294" s="4">
        <v>290</v>
      </c>
      <c r="U294" s="4">
        <v>290</v>
      </c>
      <c r="V294" s="4">
        <v>290</v>
      </c>
      <c r="W294" s="4">
        <v>290</v>
      </c>
      <c r="X294" s="4">
        <v>290</v>
      </c>
      <c r="Y294" s="4">
        <v>290</v>
      </c>
      <c r="Z294" s="4">
        <v>290</v>
      </c>
      <c r="AA294" s="4">
        <v>290</v>
      </c>
      <c r="AB294" s="4">
        <v>290</v>
      </c>
      <c r="AC294" s="4">
        <v>290</v>
      </c>
      <c r="AD294" s="4" t="s">
        <v>215</v>
      </c>
      <c r="AE294" s="6">
        <v>43488</v>
      </c>
      <c r="AF294" s="6">
        <v>43495</v>
      </c>
    </row>
    <row r="295" spans="1:32" x14ac:dyDescent="0.25">
      <c r="A295" s="4">
        <v>2018</v>
      </c>
      <c r="B295" s="15">
        <v>43374</v>
      </c>
      <c r="C295" s="15">
        <v>43465</v>
      </c>
      <c r="D295" s="4" t="s">
        <v>90</v>
      </c>
      <c r="E295" s="4">
        <v>7</v>
      </c>
      <c r="F295" s="4" t="s">
        <v>249</v>
      </c>
      <c r="G295" s="4" t="s">
        <v>249</v>
      </c>
      <c r="H295" s="4" t="str">
        <f>'[1]31 DE DICIEMBRE 2018 (2)'!CJ293</f>
        <v>COMITÉ DE TRANSPARENCIA</v>
      </c>
      <c r="I295" s="4" t="str">
        <f>'[1]31 DE DICIEMBRE 2018 (2)'!CG293</f>
        <v>SAULO</v>
      </c>
      <c r="J295" s="4" t="str">
        <f>'[1]31 DE DICIEMBRE 2018 (2)'!CE293</f>
        <v>TLILAYATZI</v>
      </c>
      <c r="K295" s="4" t="str">
        <f>'[1]31 DE DICIEMBRE 2018 (2)'!CF293</f>
        <v>MENDIETA</v>
      </c>
      <c r="L295" s="4" t="str">
        <f>'[2]2da qna de diciembre para trans'!O292</f>
        <v>Masculino</v>
      </c>
      <c r="M295" s="5">
        <f>'[1]31 DE DICIEMBRE 2018 (2)'!CB293*2</f>
        <v>14000</v>
      </c>
      <c r="N295" s="4" t="s">
        <v>214</v>
      </c>
      <c r="O295" s="5">
        <f>'[1]31 DE DICIEMBRE 2018 (2)'!CD293*2</f>
        <v>12303.06</v>
      </c>
      <c r="P295" s="4" t="s">
        <v>214</v>
      </c>
      <c r="Q295" s="4">
        <v>291</v>
      </c>
      <c r="R295" s="4">
        <v>291</v>
      </c>
      <c r="S295" s="4">
        <v>291</v>
      </c>
      <c r="T295" s="4">
        <v>291</v>
      </c>
      <c r="U295" s="4">
        <v>291</v>
      </c>
      <c r="V295" s="4">
        <v>291</v>
      </c>
      <c r="W295" s="4">
        <v>291</v>
      </c>
      <c r="X295" s="4">
        <v>291</v>
      </c>
      <c r="Y295" s="4">
        <v>291</v>
      </c>
      <c r="Z295" s="4">
        <v>291</v>
      </c>
      <c r="AA295" s="4">
        <v>291</v>
      </c>
      <c r="AB295" s="4">
        <v>291</v>
      </c>
      <c r="AC295" s="4">
        <v>291</v>
      </c>
      <c r="AD295" s="4" t="s">
        <v>215</v>
      </c>
      <c r="AE295" s="6">
        <v>43488</v>
      </c>
      <c r="AF295" s="6">
        <v>43495</v>
      </c>
    </row>
    <row r="296" spans="1:32" x14ac:dyDescent="0.25">
      <c r="A296" s="4">
        <v>2018</v>
      </c>
      <c r="B296" s="15">
        <v>43374</v>
      </c>
      <c r="C296" s="15">
        <v>43465</v>
      </c>
      <c r="D296" s="4" t="s">
        <v>90</v>
      </c>
      <c r="E296" s="4">
        <v>17</v>
      </c>
      <c r="F296" s="4" t="s">
        <v>253</v>
      </c>
      <c r="G296" s="4" t="s">
        <v>253</v>
      </c>
      <c r="H296" s="4" t="str">
        <f>'[1]31 DE DICIEMBRE 2018 (2)'!CJ294</f>
        <v>RECURSOS HUMANOS</v>
      </c>
      <c r="I296" s="4" t="str">
        <f>'[1]31 DE DICIEMBRE 2018 (2)'!CG294</f>
        <v>FRANCISCO</v>
      </c>
      <c r="J296" s="4" t="str">
        <f>'[1]31 DE DICIEMBRE 2018 (2)'!CE294</f>
        <v>CALVILLO</v>
      </c>
      <c r="K296" s="4" t="str">
        <f>'[1]31 DE DICIEMBRE 2018 (2)'!CF294</f>
        <v>PEREZ</v>
      </c>
      <c r="L296" s="4" t="str">
        <f>'[2]2da qna de diciembre para trans'!O293</f>
        <v>Femenino</v>
      </c>
      <c r="M296" s="5">
        <f>'[1]31 DE DICIEMBRE 2018 (2)'!CB294*2</f>
        <v>24113.82</v>
      </c>
      <c r="N296" s="4" t="s">
        <v>214</v>
      </c>
      <c r="O296" s="5">
        <f>'[1]31 DE DICIEMBRE 2018 (2)'!CD294*2</f>
        <v>20256.560000000001</v>
      </c>
      <c r="P296" s="4" t="s">
        <v>214</v>
      </c>
      <c r="Q296" s="4">
        <v>292</v>
      </c>
      <c r="R296" s="4">
        <v>292</v>
      </c>
      <c r="S296" s="4">
        <v>292</v>
      </c>
      <c r="T296" s="4">
        <v>292</v>
      </c>
      <c r="U296" s="4">
        <v>292</v>
      </c>
      <c r="V296" s="4">
        <v>292</v>
      </c>
      <c r="W296" s="4">
        <v>292</v>
      </c>
      <c r="X296" s="4">
        <v>292</v>
      </c>
      <c r="Y296" s="4">
        <v>292</v>
      </c>
      <c r="Z296" s="4">
        <v>292</v>
      </c>
      <c r="AA296" s="4">
        <v>292</v>
      </c>
      <c r="AB296" s="4">
        <v>292</v>
      </c>
      <c r="AC296" s="4">
        <v>292</v>
      </c>
      <c r="AD296" s="4" t="s">
        <v>215</v>
      </c>
      <c r="AE296" s="6">
        <v>43488</v>
      </c>
      <c r="AF296" s="6">
        <v>43495</v>
      </c>
    </row>
    <row r="297" spans="1:32" x14ac:dyDescent="0.25">
      <c r="A297" s="4">
        <v>2018</v>
      </c>
      <c r="B297" s="15">
        <v>43374</v>
      </c>
      <c r="C297" s="15">
        <v>43465</v>
      </c>
      <c r="D297" s="4" t="s">
        <v>90</v>
      </c>
      <c r="E297" s="4">
        <v>19</v>
      </c>
      <c r="F297" s="10" t="s">
        <v>250</v>
      </c>
      <c r="G297" s="10" t="s">
        <v>250</v>
      </c>
      <c r="H297" s="4" t="str">
        <f>'[1]31 DE DICIEMBRE 2018 (2)'!CJ295</f>
        <v>INSTITUTO DE ESTUDIOS LEGISLATIVOS</v>
      </c>
      <c r="I297" s="4" t="str">
        <f>'[1]31 DE DICIEMBRE 2018 (2)'!CG295</f>
        <v>PATRICIA</v>
      </c>
      <c r="J297" s="4" t="str">
        <f>'[1]31 DE DICIEMBRE 2018 (2)'!CE295</f>
        <v>ANGULO</v>
      </c>
      <c r="K297" s="4" t="str">
        <f>'[1]31 DE DICIEMBRE 2018 (2)'!CF295</f>
        <v>HERNANDEZ</v>
      </c>
      <c r="L297" s="4" t="str">
        <f>'[2]2da qna de diciembre para trans'!O294</f>
        <v>Masculino</v>
      </c>
      <c r="M297" s="5">
        <f>'[1]31 DE DICIEMBRE 2018 (2)'!CB295*2</f>
        <v>17000</v>
      </c>
      <c r="N297" s="4" t="s">
        <v>214</v>
      </c>
      <c r="O297" s="5">
        <f>'[1]31 DE DICIEMBRE 2018 (2)'!CD295*2</f>
        <v>14662.26</v>
      </c>
      <c r="P297" s="4" t="s">
        <v>214</v>
      </c>
      <c r="Q297" s="4">
        <v>293</v>
      </c>
      <c r="R297" s="4">
        <v>293</v>
      </c>
      <c r="S297" s="4">
        <v>293</v>
      </c>
      <c r="T297" s="4">
        <v>293</v>
      </c>
      <c r="U297" s="4">
        <v>293</v>
      </c>
      <c r="V297" s="4">
        <v>293</v>
      </c>
      <c r="W297" s="4">
        <v>293</v>
      </c>
      <c r="X297" s="4">
        <v>293</v>
      </c>
      <c r="Y297" s="4">
        <v>293</v>
      </c>
      <c r="Z297" s="4">
        <v>293</v>
      </c>
      <c r="AA297" s="4">
        <v>293</v>
      </c>
      <c r="AB297" s="4">
        <v>293</v>
      </c>
      <c r="AC297" s="4">
        <v>293</v>
      </c>
      <c r="AD297" s="4" t="s">
        <v>215</v>
      </c>
      <c r="AE297" s="6">
        <v>43488</v>
      </c>
      <c r="AF297" s="6">
        <v>43495</v>
      </c>
    </row>
    <row r="298" spans="1:32" x14ac:dyDescent="0.25">
      <c r="A298" s="4">
        <v>2018</v>
      </c>
      <c r="B298" s="15">
        <v>43374</v>
      </c>
      <c r="C298" s="15">
        <v>43465</v>
      </c>
      <c r="D298" s="4" t="s">
        <v>90</v>
      </c>
      <c r="E298" s="4">
        <v>19</v>
      </c>
      <c r="F298" s="10" t="s">
        <v>250</v>
      </c>
      <c r="G298" s="10" t="s">
        <v>250</v>
      </c>
      <c r="H298" s="4" t="str">
        <f>'[1]31 DE DICIEMBRE 2018 (2)'!CJ296</f>
        <v>INSTITUTO DE ESTUDIOS LEGISLATIVOS</v>
      </c>
      <c r="I298" s="4" t="str">
        <f>'[1]31 DE DICIEMBRE 2018 (2)'!CG296</f>
        <v>ALBERTO</v>
      </c>
      <c r="J298" s="4" t="str">
        <f>'[1]31 DE DICIEMBRE 2018 (2)'!CE296</f>
        <v>SASTRE</v>
      </c>
      <c r="K298" s="4" t="str">
        <f>'[1]31 DE DICIEMBRE 2018 (2)'!CF296</f>
        <v>PEREZ</v>
      </c>
      <c r="L298" s="4" t="str">
        <f>'[2]2da qna de diciembre para trans'!O295</f>
        <v>Femenino</v>
      </c>
      <c r="M298" s="5">
        <f>'[1]31 DE DICIEMBRE 2018 (2)'!CB296*2</f>
        <v>0</v>
      </c>
      <c r="N298" s="4" t="s">
        <v>214</v>
      </c>
      <c r="O298" s="5">
        <f>'[1]31 DE DICIEMBRE 2018 (2)'!CD296*2</f>
        <v>0</v>
      </c>
      <c r="P298" s="4" t="s">
        <v>214</v>
      </c>
      <c r="Q298" s="4">
        <v>294</v>
      </c>
      <c r="R298" s="4">
        <v>294</v>
      </c>
      <c r="S298" s="4">
        <v>294</v>
      </c>
      <c r="T298" s="4">
        <v>294</v>
      </c>
      <c r="U298" s="4">
        <v>294</v>
      </c>
      <c r="V298" s="4">
        <v>294</v>
      </c>
      <c r="W298" s="4">
        <v>294</v>
      </c>
      <c r="X298" s="4">
        <v>294</v>
      </c>
      <c r="Y298" s="4">
        <v>294</v>
      </c>
      <c r="Z298" s="4">
        <v>294</v>
      </c>
      <c r="AA298" s="4">
        <v>294</v>
      </c>
      <c r="AB298" s="4">
        <v>294</v>
      </c>
      <c r="AC298" s="4">
        <v>294</v>
      </c>
      <c r="AD298" s="4" t="s">
        <v>215</v>
      </c>
      <c r="AE298" s="6">
        <v>43488</v>
      </c>
      <c r="AF298" s="6">
        <v>43495</v>
      </c>
    </row>
    <row r="299" spans="1:32" x14ac:dyDescent="0.25">
      <c r="A299" s="4">
        <v>2018</v>
      </c>
      <c r="B299" s="15">
        <v>43374</v>
      </c>
      <c r="C299" s="15">
        <v>43465</v>
      </c>
      <c r="D299" s="4" t="s">
        <v>90</v>
      </c>
      <c r="E299" s="4">
        <v>19</v>
      </c>
      <c r="F299" s="10" t="s">
        <v>250</v>
      </c>
      <c r="G299" s="10" t="s">
        <v>250</v>
      </c>
      <c r="H299" s="4" t="str">
        <f>'[1]31 DE DICIEMBRE 2018 (2)'!CJ297</f>
        <v>INSTITUTO DE ESTUDIOS LEGISLATIVOS</v>
      </c>
      <c r="I299" s="4" t="str">
        <f>'[1]31 DE DICIEMBRE 2018 (2)'!CG297</f>
        <v>BLANCA KARINA</v>
      </c>
      <c r="J299" s="4" t="str">
        <f>'[1]31 DE DICIEMBRE 2018 (2)'!CE297</f>
        <v>SANCHEZ</v>
      </c>
      <c r="K299" s="4" t="str">
        <f>'[1]31 DE DICIEMBRE 2018 (2)'!CF297</f>
        <v>LOPEZ</v>
      </c>
      <c r="L299" s="4" t="str">
        <f>'[2]2da qna de diciembre para trans'!O296</f>
        <v>Masculino</v>
      </c>
      <c r="M299" s="5">
        <f>'[1]31 DE DICIEMBRE 2018 (2)'!CB297*2</f>
        <v>5000</v>
      </c>
      <c r="N299" s="4" t="s">
        <v>214</v>
      </c>
      <c r="O299" s="5">
        <f>'[1]31 DE DICIEMBRE 2018 (2)'!CD297*2</f>
        <v>4701.8999999999996</v>
      </c>
      <c r="P299" s="4" t="s">
        <v>214</v>
      </c>
      <c r="Q299" s="4">
        <v>295</v>
      </c>
      <c r="R299" s="4">
        <v>295</v>
      </c>
      <c r="S299" s="4">
        <v>295</v>
      </c>
      <c r="T299" s="4">
        <v>295</v>
      </c>
      <c r="U299" s="4">
        <v>295</v>
      </c>
      <c r="V299" s="4">
        <v>295</v>
      </c>
      <c r="W299" s="4">
        <v>295</v>
      </c>
      <c r="X299" s="4">
        <v>295</v>
      </c>
      <c r="Y299" s="4">
        <v>295</v>
      </c>
      <c r="Z299" s="4">
        <v>295</v>
      </c>
      <c r="AA299" s="4">
        <v>295</v>
      </c>
      <c r="AB299" s="4">
        <v>295</v>
      </c>
      <c r="AC299" s="4">
        <v>295</v>
      </c>
      <c r="AD299" s="4" t="s">
        <v>215</v>
      </c>
      <c r="AE299" s="6">
        <v>43488</v>
      </c>
      <c r="AF299" s="6">
        <v>43495</v>
      </c>
    </row>
    <row r="300" spans="1:32" x14ac:dyDescent="0.25">
      <c r="A300" s="4">
        <v>2018</v>
      </c>
      <c r="B300" s="15">
        <v>43374</v>
      </c>
      <c r="C300" s="15">
        <v>43465</v>
      </c>
      <c r="D300" s="4" t="s">
        <v>90</v>
      </c>
      <c r="E300" s="4">
        <v>19</v>
      </c>
      <c r="F300" s="10" t="s">
        <v>250</v>
      </c>
      <c r="G300" s="10" t="s">
        <v>250</v>
      </c>
      <c r="H300" s="4" t="str">
        <f>'[1]31 DE DICIEMBRE 2018 (2)'!CJ298</f>
        <v>INSTITUTO DE ESTUDIOS LEGISLATIVOS</v>
      </c>
      <c r="I300" s="4" t="str">
        <f>'[1]31 DE DICIEMBRE 2018 (2)'!CG298</f>
        <v>GERARDO</v>
      </c>
      <c r="J300" s="4" t="str">
        <f>'[1]31 DE DICIEMBRE 2018 (2)'!CE298</f>
        <v>MORALES</v>
      </c>
      <c r="K300" s="4" t="str">
        <f>'[1]31 DE DICIEMBRE 2018 (2)'!CF298</f>
        <v>SANTACRUZ</v>
      </c>
      <c r="L300" s="4" t="str">
        <f>'[2]2da qna de diciembre para trans'!O297</f>
        <v>Femenino</v>
      </c>
      <c r="M300" s="5">
        <f>'[1]31 DE DICIEMBRE 2018 (2)'!CB298*2</f>
        <v>6000</v>
      </c>
      <c r="N300" s="4" t="s">
        <v>214</v>
      </c>
      <c r="O300" s="5">
        <f>'[1]31 DE DICIEMBRE 2018 (2)'!CD298*2</f>
        <v>5593.1</v>
      </c>
      <c r="P300" s="4" t="s">
        <v>214</v>
      </c>
      <c r="Q300" s="4">
        <v>296</v>
      </c>
      <c r="R300" s="4">
        <v>296</v>
      </c>
      <c r="S300" s="4">
        <v>296</v>
      </c>
      <c r="T300" s="4">
        <v>296</v>
      </c>
      <c r="U300" s="4">
        <v>296</v>
      </c>
      <c r="V300" s="4">
        <v>296</v>
      </c>
      <c r="W300" s="4">
        <v>296</v>
      </c>
      <c r="X300" s="4">
        <v>296</v>
      </c>
      <c r="Y300" s="4">
        <v>296</v>
      </c>
      <c r="Z300" s="4">
        <v>296</v>
      </c>
      <c r="AA300" s="4">
        <v>296</v>
      </c>
      <c r="AB300" s="4">
        <v>296</v>
      </c>
      <c r="AC300" s="4">
        <v>296</v>
      </c>
      <c r="AD300" s="4" t="s">
        <v>215</v>
      </c>
      <c r="AE300" s="6">
        <v>43488</v>
      </c>
      <c r="AF300" s="6">
        <v>43495</v>
      </c>
    </row>
    <row r="301" spans="1:32" x14ac:dyDescent="0.25">
      <c r="A301" s="4">
        <v>2018</v>
      </c>
      <c r="B301" s="15">
        <v>43374</v>
      </c>
      <c r="C301" s="15">
        <v>43465</v>
      </c>
      <c r="D301" s="4" t="s">
        <v>90</v>
      </c>
      <c r="E301" s="4">
        <v>19</v>
      </c>
      <c r="F301" s="10" t="s">
        <v>250</v>
      </c>
      <c r="G301" s="10" t="s">
        <v>250</v>
      </c>
      <c r="H301" s="4" t="str">
        <f>'[1]31 DE DICIEMBRE 2018 (2)'!CJ299</f>
        <v>INSTITUTO DE ESTUDIOS LEGISLATIVOS</v>
      </c>
      <c r="I301" s="4" t="str">
        <f>'[1]31 DE DICIEMBRE 2018 (2)'!CG299</f>
        <v>VICTORIA</v>
      </c>
      <c r="J301" s="4" t="str">
        <f>'[1]31 DE DICIEMBRE 2018 (2)'!CE299</f>
        <v>GONZALEZ</v>
      </c>
      <c r="K301" s="4" t="str">
        <f>'[1]31 DE DICIEMBRE 2018 (2)'!CF299</f>
        <v>LEAL</v>
      </c>
      <c r="L301" s="4" t="str">
        <f>'[2]2da qna de diciembre para trans'!O298</f>
        <v>Femenino</v>
      </c>
      <c r="M301" s="5">
        <f>'[1]31 DE DICIEMBRE 2018 (2)'!CB299*2</f>
        <v>10000</v>
      </c>
      <c r="N301" s="4" t="s">
        <v>214</v>
      </c>
      <c r="O301" s="5">
        <f>'[1]31 DE DICIEMBRE 2018 (2)'!CD299*2</f>
        <v>9087.7199999999993</v>
      </c>
      <c r="P301" s="4" t="s">
        <v>214</v>
      </c>
      <c r="Q301" s="4">
        <v>297</v>
      </c>
      <c r="R301" s="4">
        <v>297</v>
      </c>
      <c r="S301" s="4">
        <v>297</v>
      </c>
      <c r="T301" s="4">
        <v>297</v>
      </c>
      <c r="U301" s="4">
        <v>297</v>
      </c>
      <c r="V301" s="4">
        <v>297</v>
      </c>
      <c r="W301" s="4">
        <v>297</v>
      </c>
      <c r="X301" s="4">
        <v>297</v>
      </c>
      <c r="Y301" s="4">
        <v>297</v>
      </c>
      <c r="Z301" s="4">
        <v>297</v>
      </c>
      <c r="AA301" s="4">
        <v>297</v>
      </c>
      <c r="AB301" s="4">
        <v>297</v>
      </c>
      <c r="AC301" s="4">
        <v>297</v>
      </c>
      <c r="AD301" s="4" t="s">
        <v>215</v>
      </c>
      <c r="AE301" s="6">
        <v>43488</v>
      </c>
      <c r="AF301" s="6">
        <v>43495</v>
      </c>
    </row>
    <row r="302" spans="1:32" x14ac:dyDescent="0.25">
      <c r="A302" s="4">
        <v>2018</v>
      </c>
      <c r="B302" s="15">
        <v>43374</v>
      </c>
      <c r="C302" s="15">
        <v>43465</v>
      </c>
      <c r="D302" s="4" t="s">
        <v>90</v>
      </c>
      <c r="E302" s="4">
        <v>19</v>
      </c>
      <c r="F302" s="10" t="s">
        <v>250</v>
      </c>
      <c r="G302" s="10" t="s">
        <v>250</v>
      </c>
      <c r="H302" s="4" t="str">
        <f>'[1]31 DE DICIEMBRE 2018 (2)'!CJ300</f>
        <v>INSTITUTO DE ESTUDIOS LEGISLATIVOS</v>
      </c>
      <c r="I302" s="4" t="str">
        <f>'[1]31 DE DICIEMBRE 2018 (2)'!CG300</f>
        <v>MARLY</v>
      </c>
      <c r="J302" s="4" t="str">
        <f>'[1]31 DE DICIEMBRE 2018 (2)'!CE300</f>
        <v>JUAREZ</v>
      </c>
      <c r="K302" s="4" t="str">
        <f>'[1]31 DE DICIEMBRE 2018 (2)'!CF300</f>
        <v>FLORES</v>
      </c>
      <c r="L302" s="4" t="str">
        <f>'[2]2da qna de diciembre para trans'!O299</f>
        <v>Masculino</v>
      </c>
      <c r="M302" s="5">
        <f>'[1]31 DE DICIEMBRE 2018 (2)'!CB300*2</f>
        <v>7000</v>
      </c>
      <c r="N302" s="4" t="s">
        <v>214</v>
      </c>
      <c r="O302" s="5">
        <f>'[1]31 DE DICIEMBRE 2018 (2)'!CD300*2</f>
        <v>6484.3</v>
      </c>
      <c r="P302" s="4" t="s">
        <v>214</v>
      </c>
      <c r="Q302" s="4">
        <v>298</v>
      </c>
      <c r="R302" s="4">
        <v>298</v>
      </c>
      <c r="S302" s="4">
        <v>298</v>
      </c>
      <c r="T302" s="4">
        <v>298</v>
      </c>
      <c r="U302" s="4">
        <v>298</v>
      </c>
      <c r="V302" s="4">
        <v>298</v>
      </c>
      <c r="W302" s="4">
        <v>298</v>
      </c>
      <c r="X302" s="4">
        <v>298</v>
      </c>
      <c r="Y302" s="4">
        <v>298</v>
      </c>
      <c r="Z302" s="4">
        <v>298</v>
      </c>
      <c r="AA302" s="4">
        <v>298</v>
      </c>
      <c r="AB302" s="4">
        <v>298</v>
      </c>
      <c r="AC302" s="4">
        <v>298</v>
      </c>
      <c r="AD302" s="4" t="s">
        <v>215</v>
      </c>
      <c r="AE302" s="6">
        <v>43488</v>
      </c>
      <c r="AF302" s="6">
        <v>43495</v>
      </c>
    </row>
    <row r="303" spans="1:32" x14ac:dyDescent="0.25">
      <c r="A303" s="4">
        <v>2018</v>
      </c>
      <c r="B303" s="15">
        <v>43374</v>
      </c>
      <c r="C303" s="15">
        <v>43465</v>
      </c>
      <c r="D303" s="4" t="s">
        <v>90</v>
      </c>
      <c r="E303" s="4">
        <v>7</v>
      </c>
      <c r="F303" s="4" t="s">
        <v>249</v>
      </c>
      <c r="G303" s="4" t="s">
        <v>249</v>
      </c>
      <c r="H303" s="4" t="str">
        <f>'[1]31 DE DICIEMBRE 2018 (2)'!CJ301</f>
        <v>DESARROLLO HUMANO Y SOCIAL</v>
      </c>
      <c r="I303" s="4" t="str">
        <f>'[1]31 DE DICIEMBRE 2018 (2)'!CG301</f>
        <v>EDMUNDO</v>
      </c>
      <c r="J303" s="4" t="str">
        <f>'[1]31 DE DICIEMBRE 2018 (2)'!CE301</f>
        <v>RAMIREZ</v>
      </c>
      <c r="K303" s="4" t="str">
        <f>'[1]31 DE DICIEMBRE 2018 (2)'!CF301</f>
        <v>MONTIEL</v>
      </c>
      <c r="L303" s="4" t="str">
        <f>'[2]2da qna de diciembre para trans'!O300</f>
        <v>Femenino</v>
      </c>
      <c r="M303" s="5">
        <f>'[1]31 DE DICIEMBRE 2018 (2)'!CB301*2</f>
        <v>14000</v>
      </c>
      <c r="N303" s="4" t="s">
        <v>214</v>
      </c>
      <c r="O303" s="5">
        <f>'[1]31 DE DICIEMBRE 2018 (2)'!CD301*2</f>
        <v>12303.06</v>
      </c>
      <c r="P303" s="4" t="s">
        <v>214</v>
      </c>
      <c r="Q303" s="4">
        <v>299</v>
      </c>
      <c r="R303" s="4">
        <v>299</v>
      </c>
      <c r="S303" s="4">
        <v>299</v>
      </c>
      <c r="T303" s="4">
        <v>299</v>
      </c>
      <c r="U303" s="4">
        <v>299</v>
      </c>
      <c r="V303" s="4">
        <v>299</v>
      </c>
      <c r="W303" s="4">
        <v>299</v>
      </c>
      <c r="X303" s="4">
        <v>299</v>
      </c>
      <c r="Y303" s="4">
        <v>299</v>
      </c>
      <c r="Z303" s="4">
        <v>299</v>
      </c>
      <c r="AA303" s="4">
        <v>299</v>
      </c>
      <c r="AB303" s="4">
        <v>299</v>
      </c>
      <c r="AC303" s="4">
        <v>299</v>
      </c>
      <c r="AD303" s="4" t="s">
        <v>215</v>
      </c>
      <c r="AE303" s="6">
        <v>43488</v>
      </c>
      <c r="AF303" s="6">
        <v>43495</v>
      </c>
    </row>
    <row r="304" spans="1:32" x14ac:dyDescent="0.25">
      <c r="A304" s="4">
        <v>2018</v>
      </c>
      <c r="B304" s="15">
        <v>43374</v>
      </c>
      <c r="C304" s="15">
        <v>43465</v>
      </c>
      <c r="D304" s="4" t="s">
        <v>90</v>
      </c>
      <c r="E304" s="4">
        <v>19</v>
      </c>
      <c r="F304" s="10" t="s">
        <v>250</v>
      </c>
      <c r="G304" s="10" t="s">
        <v>250</v>
      </c>
      <c r="H304" s="4" t="str">
        <f>'[1]31 DE DICIEMBRE 2018 (2)'!CJ302</f>
        <v>PERSONAL DIPUTADOS</v>
      </c>
      <c r="I304" s="4" t="str">
        <f>'[1]31 DE DICIEMBRE 2018 (2)'!CG302</f>
        <v>ELIZABETH</v>
      </c>
      <c r="J304" s="4" t="str">
        <f>'[1]31 DE DICIEMBRE 2018 (2)'!CE302</f>
        <v>HERNANDEZ</v>
      </c>
      <c r="K304" s="4" t="str">
        <f>'[1]31 DE DICIEMBRE 2018 (2)'!CF302</f>
        <v>FRANCO</v>
      </c>
      <c r="L304" s="4" t="str">
        <f>'[2]2da qna de diciembre para trans'!O301</f>
        <v>Femenino</v>
      </c>
      <c r="M304" s="5">
        <f>'[1]31 DE DICIEMBRE 2018 (2)'!CB302*2</f>
        <v>10000</v>
      </c>
      <c r="N304" s="4" t="s">
        <v>214</v>
      </c>
      <c r="O304" s="5">
        <f>'[1]31 DE DICIEMBRE 2018 (2)'!CD302*2</f>
        <v>9087.7199999999993</v>
      </c>
      <c r="P304" s="4" t="s">
        <v>214</v>
      </c>
      <c r="Q304" s="4">
        <v>300</v>
      </c>
      <c r="R304" s="4">
        <v>300</v>
      </c>
      <c r="S304" s="4">
        <v>300</v>
      </c>
      <c r="T304" s="4">
        <v>300</v>
      </c>
      <c r="U304" s="4">
        <v>300</v>
      </c>
      <c r="V304" s="4">
        <v>300</v>
      </c>
      <c r="W304" s="4">
        <v>300</v>
      </c>
      <c r="X304" s="4">
        <v>300</v>
      </c>
      <c r="Y304" s="4">
        <v>300</v>
      </c>
      <c r="Z304" s="4">
        <v>300</v>
      </c>
      <c r="AA304" s="4">
        <v>300</v>
      </c>
      <c r="AB304" s="4">
        <v>300</v>
      </c>
      <c r="AC304" s="4">
        <v>300</v>
      </c>
      <c r="AD304" s="4" t="s">
        <v>215</v>
      </c>
      <c r="AE304" s="6">
        <v>43488</v>
      </c>
      <c r="AF304" s="6">
        <v>43495</v>
      </c>
    </row>
    <row r="305" spans="1:32" x14ac:dyDescent="0.25">
      <c r="A305" s="4">
        <v>2018</v>
      </c>
      <c r="B305" s="15">
        <v>43374</v>
      </c>
      <c r="C305" s="15">
        <v>43465</v>
      </c>
      <c r="D305" s="4" t="s">
        <v>90</v>
      </c>
      <c r="E305" s="4">
        <v>19</v>
      </c>
      <c r="F305" s="10" t="s">
        <v>250</v>
      </c>
      <c r="G305" s="10" t="s">
        <v>250</v>
      </c>
      <c r="H305" s="4" t="str">
        <f>'[1]31 DE DICIEMBRE 2018 (2)'!CJ303</f>
        <v>PERSONAL DIPUTADOS</v>
      </c>
      <c r="I305" s="4" t="str">
        <f>'[1]31 DE DICIEMBRE 2018 (2)'!CG303</f>
        <v>MARIA GUADALUPE</v>
      </c>
      <c r="J305" s="4" t="str">
        <f>'[1]31 DE DICIEMBRE 2018 (2)'!CE303</f>
        <v>ESPINOZA</v>
      </c>
      <c r="K305" s="4" t="str">
        <f>'[1]31 DE DICIEMBRE 2018 (2)'!CF303</f>
        <v>CUEVAS</v>
      </c>
      <c r="L305" s="4" t="str">
        <f>'[2]2da qna de diciembre para trans'!O302</f>
        <v>Masculino</v>
      </c>
      <c r="M305" s="5">
        <f>'[1]31 DE DICIEMBRE 2018 (2)'!CB303*2</f>
        <v>10000</v>
      </c>
      <c r="N305" s="4" t="s">
        <v>214</v>
      </c>
      <c r="O305" s="5">
        <f>'[1]31 DE DICIEMBRE 2018 (2)'!CD303*2</f>
        <v>9087.7199999999993</v>
      </c>
      <c r="P305" s="4" t="s">
        <v>214</v>
      </c>
      <c r="Q305" s="4">
        <v>301</v>
      </c>
      <c r="R305" s="4">
        <v>301</v>
      </c>
      <c r="S305" s="4">
        <v>301</v>
      </c>
      <c r="T305" s="4">
        <v>301</v>
      </c>
      <c r="U305" s="4">
        <v>301</v>
      </c>
      <c r="V305" s="4">
        <v>301</v>
      </c>
      <c r="W305" s="4">
        <v>301</v>
      </c>
      <c r="X305" s="4">
        <v>301</v>
      </c>
      <c r="Y305" s="4">
        <v>301</v>
      </c>
      <c r="Z305" s="4">
        <v>301</v>
      </c>
      <c r="AA305" s="4">
        <v>301</v>
      </c>
      <c r="AB305" s="4">
        <v>301</v>
      </c>
      <c r="AC305" s="4">
        <v>301</v>
      </c>
      <c r="AD305" s="4" t="s">
        <v>215</v>
      </c>
      <c r="AE305" s="6">
        <v>43488</v>
      </c>
      <c r="AF305" s="6">
        <v>43495</v>
      </c>
    </row>
    <row r="306" spans="1:32" x14ac:dyDescent="0.25">
      <c r="A306" s="4">
        <v>2018</v>
      </c>
      <c r="B306" s="15">
        <v>43374</v>
      </c>
      <c r="C306" s="15">
        <v>43465</v>
      </c>
      <c r="D306" s="4" t="s">
        <v>90</v>
      </c>
      <c r="E306" s="4">
        <v>7</v>
      </c>
      <c r="F306" s="4" t="s">
        <v>249</v>
      </c>
      <c r="G306" s="4" t="s">
        <v>249</v>
      </c>
      <c r="H306" s="4" t="str">
        <f>'[1]31 DE DICIEMBRE 2018 (2)'!CJ304</f>
        <v>INSTRUCTORA DE JUICIO POLITICO, DECLARAC</v>
      </c>
      <c r="I306" s="4" t="str">
        <f>'[1]31 DE DICIEMBRE 2018 (2)'!CG304</f>
        <v>JOSE MANUEL</v>
      </c>
      <c r="J306" s="4" t="str">
        <f>'[1]31 DE DICIEMBRE 2018 (2)'!CE304</f>
        <v>HERNANDEZ</v>
      </c>
      <c r="K306" s="4" t="str">
        <f>'[1]31 DE DICIEMBRE 2018 (2)'!CF304</f>
        <v>MORALES</v>
      </c>
      <c r="L306" s="4" t="str">
        <f>'[2]2da qna de diciembre para trans'!O303</f>
        <v>Femenino</v>
      </c>
      <c r="M306" s="5">
        <f>'[1]31 DE DICIEMBRE 2018 (2)'!CB304*2</f>
        <v>14000</v>
      </c>
      <c r="N306" s="4" t="s">
        <v>214</v>
      </c>
      <c r="O306" s="5">
        <f>'[1]31 DE DICIEMBRE 2018 (2)'!CD304*2</f>
        <v>12303.06</v>
      </c>
      <c r="P306" s="4" t="s">
        <v>214</v>
      </c>
      <c r="Q306" s="4">
        <v>302</v>
      </c>
      <c r="R306" s="4">
        <v>302</v>
      </c>
      <c r="S306" s="4">
        <v>302</v>
      </c>
      <c r="T306" s="4">
        <v>302</v>
      </c>
      <c r="U306" s="4">
        <v>302</v>
      </c>
      <c r="V306" s="4">
        <v>302</v>
      </c>
      <c r="W306" s="4">
        <v>302</v>
      </c>
      <c r="X306" s="4">
        <v>302</v>
      </c>
      <c r="Y306" s="4">
        <v>302</v>
      </c>
      <c r="Z306" s="4">
        <v>302</v>
      </c>
      <c r="AA306" s="4">
        <v>302</v>
      </c>
      <c r="AB306" s="4">
        <v>302</v>
      </c>
      <c r="AC306" s="4">
        <v>302</v>
      </c>
      <c r="AD306" s="4" t="s">
        <v>215</v>
      </c>
      <c r="AE306" s="6">
        <v>43488</v>
      </c>
      <c r="AF306" s="6">
        <v>43495</v>
      </c>
    </row>
    <row r="307" spans="1:32" x14ac:dyDescent="0.25">
      <c r="A307" s="4">
        <v>2018</v>
      </c>
      <c r="B307" s="15">
        <v>43374</v>
      </c>
      <c r="C307" s="15">
        <v>43465</v>
      </c>
      <c r="D307" s="4" t="s">
        <v>90</v>
      </c>
      <c r="E307" s="4">
        <v>19</v>
      </c>
      <c r="F307" s="10" t="s">
        <v>250</v>
      </c>
      <c r="G307" s="10" t="s">
        <v>250</v>
      </c>
      <c r="H307" s="4" t="str">
        <f>'[1]31 DE DICIEMBRE 2018 (2)'!CJ305</f>
        <v>DIRECCION JURIDICA</v>
      </c>
      <c r="I307" s="4" t="str">
        <f>'[1]31 DE DICIEMBRE 2018 (2)'!CG305</f>
        <v>KARINA</v>
      </c>
      <c r="J307" s="4" t="str">
        <f>'[1]31 DE DICIEMBRE 2018 (2)'!CE305</f>
        <v>HERNANDEZ</v>
      </c>
      <c r="K307" s="4" t="str">
        <f>'[1]31 DE DICIEMBRE 2018 (2)'!CF305</f>
        <v>LEON</v>
      </c>
      <c r="L307" s="4" t="str">
        <f>'[2]2da qna de diciembre para trans'!O304</f>
        <v>Masculino</v>
      </c>
      <c r="M307" s="5">
        <f>'[1]31 DE DICIEMBRE 2018 (2)'!CB305*2</f>
        <v>10000</v>
      </c>
      <c r="N307" s="4" t="s">
        <v>214</v>
      </c>
      <c r="O307" s="5">
        <f>'[1]31 DE DICIEMBRE 2018 (2)'!CD305*2</f>
        <v>9087.7199999999993</v>
      </c>
      <c r="P307" s="4" t="s">
        <v>214</v>
      </c>
      <c r="Q307" s="4">
        <v>303</v>
      </c>
      <c r="R307" s="4">
        <v>303</v>
      </c>
      <c r="S307" s="4">
        <v>303</v>
      </c>
      <c r="T307" s="4">
        <v>303</v>
      </c>
      <c r="U307" s="4">
        <v>303</v>
      </c>
      <c r="V307" s="4">
        <v>303</v>
      </c>
      <c r="W307" s="4">
        <v>303</v>
      </c>
      <c r="X307" s="4">
        <v>303</v>
      </c>
      <c r="Y307" s="4">
        <v>303</v>
      </c>
      <c r="Z307" s="4">
        <v>303</v>
      </c>
      <c r="AA307" s="4">
        <v>303</v>
      </c>
      <c r="AB307" s="4">
        <v>303</v>
      </c>
      <c r="AC307" s="4">
        <v>303</v>
      </c>
      <c r="AD307" s="4" t="s">
        <v>215</v>
      </c>
      <c r="AE307" s="6">
        <v>43488</v>
      </c>
      <c r="AF307" s="6">
        <v>43495</v>
      </c>
    </row>
    <row r="308" spans="1:32" x14ac:dyDescent="0.25">
      <c r="A308" s="4">
        <v>2018</v>
      </c>
      <c r="B308" s="15">
        <v>43374</v>
      </c>
      <c r="C308" s="15">
        <v>43465</v>
      </c>
      <c r="D308" s="4" t="s">
        <v>90</v>
      </c>
      <c r="E308" s="4">
        <v>19</v>
      </c>
      <c r="F308" s="10" t="s">
        <v>250</v>
      </c>
      <c r="G308" s="10" t="s">
        <v>250</v>
      </c>
      <c r="H308" s="4" t="str">
        <f>'[1]31 DE DICIEMBRE 2018 (2)'!CJ306</f>
        <v>PERSONAL DIPUTADOS</v>
      </c>
      <c r="I308" s="4" t="str">
        <f>'[1]31 DE DICIEMBRE 2018 (2)'!CG306</f>
        <v>OMAR</v>
      </c>
      <c r="J308" s="4" t="str">
        <f>'[1]31 DE DICIEMBRE 2018 (2)'!CE306</f>
        <v>MUÑOZ</v>
      </c>
      <c r="K308" s="4" t="str">
        <f>'[1]31 DE DICIEMBRE 2018 (2)'!CF306</f>
        <v>TORRES</v>
      </c>
      <c r="L308" s="4" t="str">
        <f>'[2]2da qna de diciembre para trans'!O305</f>
        <v>Masculino</v>
      </c>
      <c r="M308" s="5">
        <f>'[1]31 DE DICIEMBRE 2018 (2)'!CB306*2</f>
        <v>8000</v>
      </c>
      <c r="N308" s="4" t="s">
        <v>214</v>
      </c>
      <c r="O308" s="5">
        <f>'[1]31 DE DICIEMBRE 2018 (2)'!CD306*2</f>
        <v>7375.5</v>
      </c>
      <c r="P308" s="4" t="s">
        <v>214</v>
      </c>
      <c r="Q308" s="4">
        <v>304</v>
      </c>
      <c r="R308" s="4">
        <v>304</v>
      </c>
      <c r="S308" s="4">
        <v>304</v>
      </c>
      <c r="T308" s="4">
        <v>304</v>
      </c>
      <c r="U308" s="4">
        <v>304</v>
      </c>
      <c r="V308" s="4">
        <v>304</v>
      </c>
      <c r="W308" s="4">
        <v>304</v>
      </c>
      <c r="X308" s="4">
        <v>304</v>
      </c>
      <c r="Y308" s="4">
        <v>304</v>
      </c>
      <c r="Z308" s="4">
        <v>304</v>
      </c>
      <c r="AA308" s="4">
        <v>304</v>
      </c>
      <c r="AB308" s="4">
        <v>304</v>
      </c>
      <c r="AC308" s="4">
        <v>304</v>
      </c>
      <c r="AD308" s="4" t="s">
        <v>215</v>
      </c>
      <c r="AE308" s="6">
        <v>43488</v>
      </c>
      <c r="AF308" s="6">
        <v>43495</v>
      </c>
    </row>
    <row r="309" spans="1:32" x14ac:dyDescent="0.25">
      <c r="A309" s="4">
        <v>2018</v>
      </c>
      <c r="B309" s="15">
        <v>43374</v>
      </c>
      <c r="C309" s="15">
        <v>43465</v>
      </c>
      <c r="D309" s="4" t="s">
        <v>90</v>
      </c>
      <c r="E309" s="4">
        <v>7</v>
      </c>
      <c r="F309" s="4" t="s">
        <v>249</v>
      </c>
      <c r="G309" s="4" t="s">
        <v>249</v>
      </c>
      <c r="H309" s="4" t="str">
        <f>'[1]31 DE DICIEMBRE 2018 (2)'!CJ307</f>
        <v>FOMENTO ARTESANAL Y MIPYMES</v>
      </c>
      <c r="I309" s="4" t="str">
        <f>'[1]31 DE DICIEMBRE 2018 (2)'!CG307</f>
        <v>ABEL</v>
      </c>
      <c r="J309" s="4" t="str">
        <f>'[1]31 DE DICIEMBRE 2018 (2)'!CE307</f>
        <v>RODRIGUEZ</v>
      </c>
      <c r="K309" s="4" t="str">
        <f>'[1]31 DE DICIEMBRE 2018 (2)'!CF307</f>
        <v>HERNANDEZ</v>
      </c>
      <c r="L309" s="4" t="str">
        <f>'[2]2da qna de diciembre para trans'!O306</f>
        <v>Masculino</v>
      </c>
      <c r="M309" s="5">
        <f>'[1]31 DE DICIEMBRE 2018 (2)'!CB307*2</f>
        <v>14000</v>
      </c>
      <c r="N309" s="4" t="s">
        <v>214</v>
      </c>
      <c r="O309" s="5">
        <f>'[1]31 DE DICIEMBRE 2018 (2)'!CD307*2</f>
        <v>12303.06</v>
      </c>
      <c r="P309" s="4" t="s">
        <v>214</v>
      </c>
      <c r="Q309" s="4">
        <v>305</v>
      </c>
      <c r="R309" s="4">
        <v>305</v>
      </c>
      <c r="S309" s="4">
        <v>305</v>
      </c>
      <c r="T309" s="4">
        <v>305</v>
      </c>
      <c r="U309" s="4">
        <v>305</v>
      </c>
      <c r="V309" s="4">
        <v>305</v>
      </c>
      <c r="W309" s="4">
        <v>305</v>
      </c>
      <c r="X309" s="4">
        <v>305</v>
      </c>
      <c r="Y309" s="4">
        <v>305</v>
      </c>
      <c r="Z309" s="4">
        <v>305</v>
      </c>
      <c r="AA309" s="4">
        <v>305</v>
      </c>
      <c r="AB309" s="4">
        <v>305</v>
      </c>
      <c r="AC309" s="4">
        <v>305</v>
      </c>
      <c r="AD309" s="4" t="s">
        <v>215</v>
      </c>
      <c r="AE309" s="6">
        <v>43488</v>
      </c>
      <c r="AF309" s="6">
        <v>43495</v>
      </c>
    </row>
    <row r="310" spans="1:32" x14ac:dyDescent="0.25">
      <c r="A310" s="4">
        <v>2018</v>
      </c>
      <c r="B310" s="15">
        <v>43374</v>
      </c>
      <c r="C310" s="15">
        <v>43465</v>
      </c>
      <c r="D310" s="4" t="s">
        <v>90</v>
      </c>
      <c r="E310" s="4">
        <v>19</v>
      </c>
      <c r="F310" s="10" t="s">
        <v>250</v>
      </c>
      <c r="G310" s="10" t="s">
        <v>250</v>
      </c>
      <c r="H310" s="4" t="str">
        <f>'[1]31 DE DICIEMBRE 2018 (2)'!CJ308</f>
        <v>INSTITUTO DE ESTUDIOS LEGISLATIVOS</v>
      </c>
      <c r="I310" s="4" t="str">
        <f>'[1]31 DE DICIEMBRE 2018 (2)'!CG308</f>
        <v>JACK</v>
      </c>
      <c r="J310" s="4" t="str">
        <f>'[1]31 DE DICIEMBRE 2018 (2)'!CE308</f>
        <v>NETZAHUATL</v>
      </c>
      <c r="K310" s="4" t="str">
        <f>'[1]31 DE DICIEMBRE 2018 (2)'!CF308</f>
        <v>CONDE</v>
      </c>
      <c r="L310" s="4" t="str">
        <f>'[2]2da qna de diciembre para trans'!O307</f>
        <v>Femenino</v>
      </c>
      <c r="M310" s="5">
        <f>'[1]31 DE DICIEMBRE 2018 (2)'!CB308*2</f>
        <v>0</v>
      </c>
      <c r="N310" s="4" t="s">
        <v>214</v>
      </c>
      <c r="O310" s="5">
        <f>'[1]31 DE DICIEMBRE 2018 (2)'!CD308*2</f>
        <v>0</v>
      </c>
      <c r="P310" s="4" t="s">
        <v>214</v>
      </c>
      <c r="Q310" s="4">
        <v>306</v>
      </c>
      <c r="R310" s="4">
        <v>306</v>
      </c>
      <c r="S310" s="4">
        <v>306</v>
      </c>
      <c r="T310" s="4">
        <v>306</v>
      </c>
      <c r="U310" s="4">
        <v>306</v>
      </c>
      <c r="V310" s="4">
        <v>306</v>
      </c>
      <c r="W310" s="4">
        <v>306</v>
      </c>
      <c r="X310" s="4">
        <v>306</v>
      </c>
      <c r="Y310" s="4">
        <v>306</v>
      </c>
      <c r="Z310" s="4">
        <v>306</v>
      </c>
      <c r="AA310" s="4">
        <v>306</v>
      </c>
      <c r="AB310" s="4">
        <v>306</v>
      </c>
      <c r="AC310" s="4">
        <v>306</v>
      </c>
      <c r="AD310" s="4" t="s">
        <v>215</v>
      </c>
      <c r="AE310" s="6">
        <v>43488</v>
      </c>
      <c r="AF310" s="6">
        <v>43495</v>
      </c>
    </row>
    <row r="311" spans="1:32" x14ac:dyDescent="0.25">
      <c r="A311" s="4">
        <v>2018</v>
      </c>
      <c r="B311" s="15">
        <v>43374</v>
      </c>
      <c r="C311" s="15">
        <v>43465</v>
      </c>
      <c r="D311" s="4" t="s">
        <v>90</v>
      </c>
      <c r="E311" s="4">
        <v>20</v>
      </c>
      <c r="F311" s="4" t="s">
        <v>256</v>
      </c>
      <c r="G311" s="4" t="s">
        <v>256</v>
      </c>
      <c r="H311" s="4" t="str">
        <f>'[1]31 DE DICIEMBRE 2018 (2)'!CJ309</f>
        <v>PERSONAL DIPUTADOS</v>
      </c>
      <c r="I311" s="4" t="str">
        <f>'[1]31 DE DICIEMBRE 2018 (2)'!CG309</f>
        <v>DENISSE</v>
      </c>
      <c r="J311" s="4" t="str">
        <f>'[1]31 DE DICIEMBRE 2018 (2)'!CE309</f>
        <v>IRIARTE</v>
      </c>
      <c r="K311" s="4" t="str">
        <f>'[1]31 DE DICIEMBRE 2018 (2)'!CF309</f>
        <v>HERNANDEZ</v>
      </c>
      <c r="L311" s="4" t="str">
        <f>'[2]2da qna de diciembre para trans'!O308</f>
        <v>Masculino</v>
      </c>
      <c r="M311" s="5">
        <f>'[1]31 DE DICIEMBRE 2018 (2)'!CB309*2</f>
        <v>14000</v>
      </c>
      <c r="N311" s="4" t="s">
        <v>214</v>
      </c>
      <c r="O311" s="5">
        <f>'[1]31 DE DICIEMBRE 2018 (2)'!CD309*2</f>
        <v>12303.06</v>
      </c>
      <c r="P311" s="4" t="s">
        <v>214</v>
      </c>
      <c r="Q311" s="4">
        <v>307</v>
      </c>
      <c r="R311" s="4">
        <v>307</v>
      </c>
      <c r="S311" s="4">
        <v>307</v>
      </c>
      <c r="T311" s="4">
        <v>307</v>
      </c>
      <c r="U311" s="4">
        <v>307</v>
      </c>
      <c r="V311" s="4">
        <v>307</v>
      </c>
      <c r="W311" s="4">
        <v>307</v>
      </c>
      <c r="X311" s="4">
        <v>307</v>
      </c>
      <c r="Y311" s="4">
        <v>307</v>
      </c>
      <c r="Z311" s="4">
        <v>307</v>
      </c>
      <c r="AA311" s="4">
        <v>307</v>
      </c>
      <c r="AB311" s="4">
        <v>307</v>
      </c>
      <c r="AC311" s="4">
        <v>307</v>
      </c>
      <c r="AD311" s="4" t="s">
        <v>215</v>
      </c>
      <c r="AE311" s="6">
        <v>43488</v>
      </c>
      <c r="AF311" s="6">
        <v>43495</v>
      </c>
    </row>
    <row r="312" spans="1:32" x14ac:dyDescent="0.25">
      <c r="A312" s="4">
        <v>2018</v>
      </c>
      <c r="B312" s="15">
        <v>43374</v>
      </c>
      <c r="C312" s="15">
        <v>43465</v>
      </c>
      <c r="D312" s="4" t="s">
        <v>90</v>
      </c>
      <c r="E312" s="4">
        <v>19</v>
      </c>
      <c r="F312" s="10" t="s">
        <v>250</v>
      </c>
      <c r="G312" s="10" t="s">
        <v>250</v>
      </c>
      <c r="H312" s="4" t="str">
        <f>'[1]31 DE DICIEMBRE 2018 (2)'!CJ310</f>
        <v>PERSONAL DIPUTADOS</v>
      </c>
      <c r="I312" s="4" t="str">
        <f>'[1]31 DE DICIEMBRE 2018 (2)'!CG310</f>
        <v>GALILEO</v>
      </c>
      <c r="J312" s="4" t="str">
        <f>'[1]31 DE DICIEMBRE 2018 (2)'!CE310</f>
        <v>BUSTOS</v>
      </c>
      <c r="K312" s="4" t="str">
        <f>'[1]31 DE DICIEMBRE 2018 (2)'!CF310</f>
        <v>CERVANTES</v>
      </c>
      <c r="L312" s="4" t="str">
        <f>'[2]2da qna de diciembre para trans'!O309</f>
        <v>Masculino</v>
      </c>
      <c r="M312" s="5">
        <f>'[1]31 DE DICIEMBRE 2018 (2)'!CB310*2</f>
        <v>14000</v>
      </c>
      <c r="N312" s="4" t="s">
        <v>214</v>
      </c>
      <c r="O312" s="5">
        <f>'[1]31 DE DICIEMBRE 2018 (2)'!CD310*2</f>
        <v>12303.06</v>
      </c>
      <c r="P312" s="4" t="s">
        <v>214</v>
      </c>
      <c r="Q312" s="4">
        <v>308</v>
      </c>
      <c r="R312" s="4">
        <v>308</v>
      </c>
      <c r="S312" s="4">
        <v>308</v>
      </c>
      <c r="T312" s="4">
        <v>308</v>
      </c>
      <c r="U312" s="4">
        <v>308</v>
      </c>
      <c r="V312" s="4">
        <v>308</v>
      </c>
      <c r="W312" s="4">
        <v>308</v>
      </c>
      <c r="X312" s="4">
        <v>308</v>
      </c>
      <c r="Y312" s="4">
        <v>308</v>
      </c>
      <c r="Z312" s="4">
        <v>308</v>
      </c>
      <c r="AA312" s="4">
        <v>308</v>
      </c>
      <c r="AB312" s="4">
        <v>308</v>
      </c>
      <c r="AC312" s="4">
        <v>308</v>
      </c>
      <c r="AD312" s="4" t="s">
        <v>215</v>
      </c>
      <c r="AE312" s="6">
        <v>43488</v>
      </c>
      <c r="AF312" s="6">
        <v>43495</v>
      </c>
    </row>
    <row r="313" spans="1:32" x14ac:dyDescent="0.25">
      <c r="A313" s="4">
        <v>2018</v>
      </c>
      <c r="B313" s="15">
        <v>43374</v>
      </c>
      <c r="C313" s="15">
        <v>43465</v>
      </c>
      <c r="D313" s="4" t="s">
        <v>90</v>
      </c>
      <c r="E313" s="4">
        <v>19</v>
      </c>
      <c r="F313" s="10" t="s">
        <v>250</v>
      </c>
      <c r="G313" s="10" t="s">
        <v>250</v>
      </c>
      <c r="H313" s="4" t="str">
        <f>'[1]31 DE DICIEMBRE 2018 (2)'!CJ311</f>
        <v>PERSONAL DIPUTADOS</v>
      </c>
      <c r="I313" s="4" t="str">
        <f>'[1]31 DE DICIEMBRE 2018 (2)'!CG311</f>
        <v>MARTIN</v>
      </c>
      <c r="J313" s="4" t="str">
        <f>'[1]31 DE DICIEMBRE 2018 (2)'!CE311</f>
        <v>ZEMPOALTECA</v>
      </c>
      <c r="K313" s="4" t="str">
        <f>'[1]31 DE DICIEMBRE 2018 (2)'!CF311</f>
        <v>GRACIA</v>
      </c>
      <c r="L313" s="4" t="str">
        <f>'[2]2da qna de diciembre para trans'!O310</f>
        <v>Femenino</v>
      </c>
      <c r="M313" s="5">
        <f>'[1]31 DE DICIEMBRE 2018 (2)'!CB311*2</f>
        <v>14000</v>
      </c>
      <c r="N313" s="4" t="s">
        <v>214</v>
      </c>
      <c r="O313" s="5">
        <f>'[1]31 DE DICIEMBRE 2018 (2)'!CD311*2</f>
        <v>12303.06</v>
      </c>
      <c r="P313" s="4" t="s">
        <v>214</v>
      </c>
      <c r="Q313" s="4">
        <v>309</v>
      </c>
      <c r="R313" s="4">
        <v>309</v>
      </c>
      <c r="S313" s="4">
        <v>309</v>
      </c>
      <c r="T313" s="4">
        <v>309</v>
      </c>
      <c r="U313" s="4">
        <v>309</v>
      </c>
      <c r="V313" s="4">
        <v>309</v>
      </c>
      <c r="W313" s="4">
        <v>309</v>
      </c>
      <c r="X313" s="4">
        <v>309</v>
      </c>
      <c r="Y313" s="4">
        <v>309</v>
      </c>
      <c r="Z313" s="4">
        <v>309</v>
      </c>
      <c r="AA313" s="4">
        <v>309</v>
      </c>
      <c r="AB313" s="4">
        <v>309</v>
      </c>
      <c r="AC313" s="4">
        <v>309</v>
      </c>
      <c r="AD313" s="4" t="s">
        <v>215</v>
      </c>
      <c r="AE313" s="6">
        <v>43488</v>
      </c>
      <c r="AF313" s="6">
        <v>43495</v>
      </c>
    </row>
    <row r="314" spans="1:32" x14ac:dyDescent="0.25">
      <c r="A314" s="4">
        <v>2018</v>
      </c>
      <c r="B314" s="15">
        <v>43374</v>
      </c>
      <c r="C314" s="15">
        <v>43465</v>
      </c>
      <c r="D314" s="4" t="s">
        <v>90</v>
      </c>
      <c r="E314" s="4">
        <v>19</v>
      </c>
      <c r="F314" s="10" t="s">
        <v>250</v>
      </c>
      <c r="G314" s="10" t="s">
        <v>250</v>
      </c>
      <c r="H314" s="4" t="str">
        <f>'[1]31 DE DICIEMBRE 2018 (2)'!CJ312</f>
        <v>COMISION DE PUNTOS CONSTITUCIONALES</v>
      </c>
      <c r="I314" s="4" t="str">
        <f>'[1]31 DE DICIEMBRE 2018 (2)'!CG312</f>
        <v>MINERVA</v>
      </c>
      <c r="J314" s="4" t="str">
        <f>'[1]31 DE DICIEMBRE 2018 (2)'!CE312</f>
        <v>PEREZ</v>
      </c>
      <c r="K314" s="4" t="str">
        <f>'[1]31 DE DICIEMBRE 2018 (2)'!CF312</f>
        <v>GEORGE</v>
      </c>
      <c r="L314" s="4" t="str">
        <f>'[2]2da qna de diciembre para trans'!O311</f>
        <v>Masculino</v>
      </c>
      <c r="M314" s="5">
        <f>'[1]31 DE DICIEMBRE 2018 (2)'!CB312*2</f>
        <v>7000</v>
      </c>
      <c r="N314" s="4" t="s">
        <v>214</v>
      </c>
      <c r="O314" s="5">
        <f>'[1]31 DE DICIEMBRE 2018 (2)'!CD312*2</f>
        <v>6484.3</v>
      </c>
      <c r="P314" s="4" t="s">
        <v>214</v>
      </c>
      <c r="Q314" s="4">
        <v>310</v>
      </c>
      <c r="R314" s="4">
        <v>310</v>
      </c>
      <c r="S314" s="4">
        <v>310</v>
      </c>
      <c r="T314" s="4">
        <v>310</v>
      </c>
      <c r="U314" s="4">
        <v>310</v>
      </c>
      <c r="V314" s="4">
        <v>310</v>
      </c>
      <c r="W314" s="4">
        <v>310</v>
      </c>
      <c r="X314" s="4">
        <v>310</v>
      </c>
      <c r="Y314" s="4">
        <v>310</v>
      </c>
      <c r="Z314" s="4">
        <v>310</v>
      </c>
      <c r="AA314" s="4">
        <v>310</v>
      </c>
      <c r="AB314" s="4">
        <v>310</v>
      </c>
      <c r="AC314" s="4">
        <v>310</v>
      </c>
      <c r="AD314" s="4" t="s">
        <v>215</v>
      </c>
      <c r="AE314" s="6">
        <v>43488</v>
      </c>
      <c r="AF314" s="6">
        <v>43495</v>
      </c>
    </row>
    <row r="315" spans="1:32" x14ac:dyDescent="0.25">
      <c r="A315" s="4">
        <v>2018</v>
      </c>
      <c r="B315" s="15">
        <v>43374</v>
      </c>
      <c r="C315" s="15">
        <v>43465</v>
      </c>
      <c r="D315" s="4" t="s">
        <v>90</v>
      </c>
      <c r="E315" s="4">
        <v>19</v>
      </c>
      <c r="F315" s="10" t="s">
        <v>250</v>
      </c>
      <c r="G315" s="10" t="s">
        <v>250</v>
      </c>
      <c r="H315" s="4" t="str">
        <f>'[1]31 DE DICIEMBRE 2018 (2)'!CJ313</f>
        <v>PERSONAL DIPUTADOS</v>
      </c>
      <c r="I315" s="4" t="str">
        <f>'[1]31 DE DICIEMBRE 2018 (2)'!CG313</f>
        <v>GUSTAVO</v>
      </c>
      <c r="J315" s="4" t="str">
        <f>'[1]31 DE DICIEMBRE 2018 (2)'!CE313</f>
        <v>ZEMPOALTECA</v>
      </c>
      <c r="K315" s="4" t="str">
        <f>'[1]31 DE DICIEMBRE 2018 (2)'!CF313</f>
        <v>HERNANDEZ</v>
      </c>
      <c r="L315" s="4" t="str">
        <f>'[2]2da qna de diciembre para trans'!O312</f>
        <v>Femenino</v>
      </c>
      <c r="M315" s="5">
        <f>'[1]31 DE DICIEMBRE 2018 (2)'!CB313*2</f>
        <v>8000</v>
      </c>
      <c r="N315" s="4" t="s">
        <v>214</v>
      </c>
      <c r="O315" s="5">
        <f>'[1]31 DE DICIEMBRE 2018 (2)'!CD313*2</f>
        <v>7375.5</v>
      </c>
      <c r="P315" s="4" t="s">
        <v>214</v>
      </c>
      <c r="Q315" s="4">
        <v>311</v>
      </c>
      <c r="R315" s="4">
        <v>311</v>
      </c>
      <c r="S315" s="4">
        <v>311</v>
      </c>
      <c r="T315" s="4">
        <v>311</v>
      </c>
      <c r="U315" s="4">
        <v>311</v>
      </c>
      <c r="V315" s="4">
        <v>311</v>
      </c>
      <c r="W315" s="4">
        <v>311</v>
      </c>
      <c r="X315" s="4">
        <v>311</v>
      </c>
      <c r="Y315" s="4">
        <v>311</v>
      </c>
      <c r="Z315" s="4">
        <v>311</v>
      </c>
      <c r="AA315" s="4">
        <v>311</v>
      </c>
      <c r="AB315" s="4">
        <v>311</v>
      </c>
      <c r="AC315" s="4">
        <v>311</v>
      </c>
      <c r="AD315" s="4" t="s">
        <v>215</v>
      </c>
      <c r="AE315" s="6">
        <v>43488</v>
      </c>
      <c r="AF315" s="6">
        <v>43495</v>
      </c>
    </row>
    <row r="316" spans="1:32" x14ac:dyDescent="0.25">
      <c r="A316" s="4">
        <v>2018</v>
      </c>
      <c r="B316" s="15">
        <v>43374</v>
      </c>
      <c r="C316" s="15">
        <v>43465</v>
      </c>
      <c r="D316" s="4" t="s">
        <v>90</v>
      </c>
      <c r="E316" s="4">
        <v>19</v>
      </c>
      <c r="F316" s="10" t="s">
        <v>250</v>
      </c>
      <c r="G316" s="10" t="s">
        <v>250</v>
      </c>
      <c r="H316" s="4" t="str">
        <f>'[1]31 DE DICIEMBRE 2018 (2)'!CJ314</f>
        <v>INSTITUTO DE ESTUDIOS LEGISLATIVOS</v>
      </c>
      <c r="I316" s="4" t="str">
        <f>'[1]31 DE DICIEMBRE 2018 (2)'!CG314</f>
        <v>ADRIANA</v>
      </c>
      <c r="J316" s="4" t="str">
        <f>'[1]31 DE DICIEMBRE 2018 (2)'!CE314</f>
        <v>HERNANDEZ</v>
      </c>
      <c r="K316" s="4" t="str">
        <f>'[1]31 DE DICIEMBRE 2018 (2)'!CF314</f>
        <v>MORALES</v>
      </c>
      <c r="L316" s="4" t="str">
        <f>'[2]2da qna de diciembre para trans'!O313</f>
        <v>Femenino</v>
      </c>
      <c r="M316" s="5">
        <f>'[1]31 DE DICIEMBRE 2018 (2)'!CB314*2</f>
        <v>15000</v>
      </c>
      <c r="N316" s="4" t="s">
        <v>214</v>
      </c>
      <c r="O316" s="5">
        <f>'[1]31 DE DICIEMBRE 2018 (2)'!CD314*2</f>
        <v>13089.46</v>
      </c>
      <c r="P316" s="4" t="s">
        <v>214</v>
      </c>
      <c r="Q316" s="4">
        <v>312</v>
      </c>
      <c r="R316" s="4">
        <v>312</v>
      </c>
      <c r="S316" s="4">
        <v>312</v>
      </c>
      <c r="T316" s="4">
        <v>312</v>
      </c>
      <c r="U316" s="4">
        <v>312</v>
      </c>
      <c r="V316" s="4">
        <v>312</v>
      </c>
      <c r="W316" s="4">
        <v>312</v>
      </c>
      <c r="X316" s="4">
        <v>312</v>
      </c>
      <c r="Y316" s="4">
        <v>312</v>
      </c>
      <c r="Z316" s="4">
        <v>312</v>
      </c>
      <c r="AA316" s="4">
        <v>312</v>
      </c>
      <c r="AB316" s="4">
        <v>312</v>
      </c>
      <c r="AC316" s="4">
        <v>312</v>
      </c>
      <c r="AD316" s="4" t="s">
        <v>215</v>
      </c>
      <c r="AE316" s="6">
        <v>43488</v>
      </c>
      <c r="AF316" s="6">
        <v>43495</v>
      </c>
    </row>
    <row r="317" spans="1:32" x14ac:dyDescent="0.25">
      <c r="A317" s="4">
        <v>2018</v>
      </c>
      <c r="B317" s="15">
        <v>43374</v>
      </c>
      <c r="C317" s="15">
        <v>43465</v>
      </c>
      <c r="D317" s="4" t="s">
        <v>90</v>
      </c>
      <c r="E317" s="4">
        <v>19</v>
      </c>
      <c r="F317" s="10" t="s">
        <v>250</v>
      </c>
      <c r="G317" s="10" t="s">
        <v>250</v>
      </c>
      <c r="H317" s="4" t="str">
        <f>'[1]31 DE DICIEMBRE 2018 (2)'!CJ315</f>
        <v>PERSONAL DIPUTADOS</v>
      </c>
      <c r="I317" s="4" t="str">
        <f>'[1]31 DE DICIEMBRE 2018 (2)'!CG315</f>
        <v>ANA KAREN</v>
      </c>
      <c r="J317" s="4" t="str">
        <f>'[1]31 DE DICIEMBRE 2018 (2)'!CE315</f>
        <v>SANCHEZ</v>
      </c>
      <c r="K317" s="4" t="str">
        <f>'[1]31 DE DICIEMBRE 2018 (2)'!CF315</f>
        <v>XOCHICALE</v>
      </c>
      <c r="L317" s="4" t="str">
        <f>'[2]2da qna de diciembre para trans'!O314</f>
        <v>Femenino</v>
      </c>
      <c r="M317" s="5">
        <f>'[1]31 DE DICIEMBRE 2018 (2)'!CB315*2</f>
        <v>4842</v>
      </c>
      <c r="N317" s="4" t="s">
        <v>214</v>
      </c>
      <c r="O317" s="5">
        <f>'[1]31 DE DICIEMBRE 2018 (2)'!CD315*2</f>
        <v>4558.0200000000004</v>
      </c>
      <c r="P317" s="4" t="s">
        <v>214</v>
      </c>
      <c r="Q317" s="4">
        <v>313</v>
      </c>
      <c r="R317" s="4">
        <v>313</v>
      </c>
      <c r="S317" s="4">
        <v>313</v>
      </c>
      <c r="T317" s="4">
        <v>313</v>
      </c>
      <c r="U317" s="4">
        <v>313</v>
      </c>
      <c r="V317" s="4">
        <v>313</v>
      </c>
      <c r="W317" s="4">
        <v>313</v>
      </c>
      <c r="X317" s="4">
        <v>313</v>
      </c>
      <c r="Y317" s="4">
        <v>313</v>
      </c>
      <c r="Z317" s="4">
        <v>313</v>
      </c>
      <c r="AA317" s="4">
        <v>313</v>
      </c>
      <c r="AB317" s="4">
        <v>313</v>
      </c>
      <c r="AC317" s="4">
        <v>313</v>
      </c>
      <c r="AD317" s="4" t="s">
        <v>215</v>
      </c>
      <c r="AE317" s="6">
        <v>43488</v>
      </c>
      <c r="AF317" s="6">
        <v>43495</v>
      </c>
    </row>
    <row r="318" spans="1:32" x14ac:dyDescent="0.25">
      <c r="A318" s="4">
        <v>2018</v>
      </c>
      <c r="B318" s="15">
        <v>43374</v>
      </c>
      <c r="C318" s="15">
        <v>43465</v>
      </c>
      <c r="D318" s="4" t="s">
        <v>90</v>
      </c>
      <c r="E318" s="4">
        <v>19</v>
      </c>
      <c r="F318" s="10" t="s">
        <v>250</v>
      </c>
      <c r="G318" s="10" t="s">
        <v>250</v>
      </c>
      <c r="H318" s="4" t="str">
        <f>'[1]31 DE DICIEMBRE 2018 (2)'!CJ316</f>
        <v>JUNTA DE COORDINACION Y CONCERTACION POL</v>
      </c>
      <c r="I318" s="4" t="str">
        <f>'[1]31 DE DICIEMBRE 2018 (2)'!CG316</f>
        <v>JOSUE</v>
      </c>
      <c r="J318" s="4" t="str">
        <f>'[1]31 DE DICIEMBRE 2018 (2)'!CE316</f>
        <v>CISNEROS</v>
      </c>
      <c r="K318" s="4" t="str">
        <f>'[1]31 DE DICIEMBRE 2018 (2)'!CF316</f>
        <v>CIRIO</v>
      </c>
      <c r="L318" s="4" t="s">
        <v>94</v>
      </c>
      <c r="M318" s="5">
        <f>'[1]31 DE DICIEMBRE 2018 (2)'!CB316*2</f>
        <v>17429.48</v>
      </c>
      <c r="N318" s="4" t="s">
        <v>214</v>
      </c>
      <c r="O318" s="5">
        <f>'[1]31 DE DICIEMBRE 2018 (2)'!CD316*2</f>
        <v>15000</v>
      </c>
      <c r="P318" s="4" t="s">
        <v>214</v>
      </c>
      <c r="Q318" s="4">
        <v>314</v>
      </c>
      <c r="R318" s="4">
        <v>314</v>
      </c>
      <c r="S318" s="4">
        <v>314</v>
      </c>
      <c r="T318" s="4">
        <v>314</v>
      </c>
      <c r="U318" s="4">
        <v>314</v>
      </c>
      <c r="V318" s="4">
        <v>314</v>
      </c>
      <c r="W318" s="4">
        <v>314</v>
      </c>
      <c r="X318" s="4">
        <v>314</v>
      </c>
      <c r="Y318" s="4">
        <v>314</v>
      </c>
      <c r="Z318" s="4">
        <v>314</v>
      </c>
      <c r="AA318" s="4">
        <v>314</v>
      </c>
      <c r="AB318" s="4">
        <v>314</v>
      </c>
      <c r="AC318" s="4">
        <v>314</v>
      </c>
      <c r="AD318" s="4" t="s">
        <v>215</v>
      </c>
      <c r="AE318" s="6">
        <v>43488</v>
      </c>
      <c r="AF318" s="6">
        <v>43495</v>
      </c>
    </row>
    <row r="319" spans="1:32" s="11" customFormat="1" x14ac:dyDescent="0.25">
      <c r="B319" s="15"/>
      <c r="C319" s="15"/>
      <c r="M319" s="5"/>
      <c r="O319" s="5"/>
      <c r="AE319" s="6"/>
      <c r="AF319" s="6"/>
    </row>
    <row r="320" spans="1:32" s="11" customFormat="1" x14ac:dyDescent="0.25">
      <c r="B320" s="15"/>
      <c r="C320" s="15"/>
      <c r="M320" s="5"/>
      <c r="O320" s="5"/>
      <c r="AE320" s="6"/>
      <c r="AF320" s="6"/>
    </row>
    <row r="321" spans="29:29" x14ac:dyDescent="0.25">
      <c r="AC321" s="11"/>
    </row>
    <row r="322" spans="29:29" x14ac:dyDescent="0.25">
      <c r="AC322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0">
      <formula1>Hidden_13</formula1>
    </dataValidation>
    <dataValidation type="list" allowBlank="1" showErrorMessage="1" sqref="L8:L3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228</v>
      </c>
      <c r="C4">
        <v>0</v>
      </c>
      <c r="D4">
        <v>0</v>
      </c>
      <c r="E4" t="s">
        <v>218</v>
      </c>
      <c r="F4" t="s">
        <v>218</v>
      </c>
    </row>
    <row r="5" spans="1:6" x14ac:dyDescent="0.25">
      <c r="A5" s="4">
        <v>2</v>
      </c>
      <c r="B5" s="4" t="s">
        <v>228</v>
      </c>
      <c r="C5" s="4">
        <v>0</v>
      </c>
      <c r="D5" s="4">
        <v>0</v>
      </c>
      <c r="E5" s="4" t="s">
        <v>218</v>
      </c>
      <c r="F5" s="4" t="s">
        <v>218</v>
      </c>
    </row>
    <row r="6" spans="1:6" x14ac:dyDescent="0.25">
      <c r="A6" s="4">
        <v>3</v>
      </c>
      <c r="B6" s="4" t="s">
        <v>228</v>
      </c>
      <c r="C6" s="4">
        <v>0</v>
      </c>
      <c r="D6" s="4">
        <v>0</v>
      </c>
      <c r="E6" s="4" t="s">
        <v>218</v>
      </c>
      <c r="F6" s="4" t="s">
        <v>218</v>
      </c>
    </row>
    <row r="7" spans="1:6" x14ac:dyDescent="0.25">
      <c r="A7" s="4">
        <v>4</v>
      </c>
      <c r="B7" s="4" t="s">
        <v>228</v>
      </c>
      <c r="C7" s="4">
        <v>0</v>
      </c>
      <c r="D7" s="4">
        <v>0</v>
      </c>
      <c r="E7" s="4" t="s">
        <v>218</v>
      </c>
      <c r="F7" s="4" t="s">
        <v>218</v>
      </c>
    </row>
    <row r="8" spans="1:6" x14ac:dyDescent="0.25">
      <c r="A8" s="4">
        <v>5</v>
      </c>
      <c r="B8" s="4" t="s">
        <v>228</v>
      </c>
      <c r="C8" s="4">
        <v>0</v>
      </c>
      <c r="D8" s="4">
        <v>0</v>
      </c>
      <c r="E8" s="4" t="s">
        <v>218</v>
      </c>
      <c r="F8" s="4" t="s">
        <v>218</v>
      </c>
    </row>
    <row r="9" spans="1:6" x14ac:dyDescent="0.25">
      <c r="A9" s="4">
        <v>6</v>
      </c>
      <c r="B9" s="4" t="s">
        <v>228</v>
      </c>
      <c r="C9" s="4">
        <v>0</v>
      </c>
      <c r="D9" s="4">
        <v>0</v>
      </c>
      <c r="E9" s="4" t="s">
        <v>218</v>
      </c>
      <c r="F9" s="4" t="s">
        <v>218</v>
      </c>
    </row>
    <row r="10" spans="1:6" x14ac:dyDescent="0.25">
      <c r="A10" s="4">
        <v>7</v>
      </c>
      <c r="B10" s="4" t="s">
        <v>228</v>
      </c>
      <c r="C10" s="4">
        <v>0</v>
      </c>
      <c r="D10" s="4">
        <v>0</v>
      </c>
      <c r="E10" s="4" t="s">
        <v>218</v>
      </c>
      <c r="F10" s="4" t="s">
        <v>218</v>
      </c>
    </row>
    <row r="11" spans="1:6" x14ac:dyDescent="0.25">
      <c r="A11" s="4">
        <v>8</v>
      </c>
      <c r="B11" s="4" t="s">
        <v>228</v>
      </c>
      <c r="C11" s="4">
        <v>0</v>
      </c>
      <c r="D11" s="4">
        <v>0</v>
      </c>
      <c r="E11" s="4" t="s">
        <v>218</v>
      </c>
      <c r="F11" s="4" t="s">
        <v>218</v>
      </c>
    </row>
    <row r="12" spans="1:6" x14ac:dyDescent="0.25">
      <c r="A12" s="4">
        <v>9</v>
      </c>
      <c r="B12" s="4" t="s">
        <v>228</v>
      </c>
      <c r="C12" s="4">
        <v>0</v>
      </c>
      <c r="D12" s="4">
        <v>0</v>
      </c>
      <c r="E12" s="4" t="s">
        <v>218</v>
      </c>
      <c r="F12" s="4" t="s">
        <v>218</v>
      </c>
    </row>
    <row r="13" spans="1:6" x14ac:dyDescent="0.25">
      <c r="A13" s="4">
        <v>10</v>
      </c>
      <c r="B13" s="4" t="s">
        <v>228</v>
      </c>
      <c r="C13" s="4">
        <v>0</v>
      </c>
      <c r="D13" s="4">
        <v>0</v>
      </c>
      <c r="E13" s="4" t="s">
        <v>218</v>
      </c>
      <c r="F13" s="4" t="s">
        <v>218</v>
      </c>
    </row>
    <row r="14" spans="1:6" x14ac:dyDescent="0.25">
      <c r="A14" s="4">
        <v>11</v>
      </c>
      <c r="B14" s="4" t="s">
        <v>228</v>
      </c>
      <c r="C14" s="4">
        <v>0</v>
      </c>
      <c r="D14" s="4">
        <v>0</v>
      </c>
      <c r="E14" s="4" t="s">
        <v>218</v>
      </c>
      <c r="F14" s="4" t="s">
        <v>218</v>
      </c>
    </row>
    <row r="15" spans="1:6" x14ac:dyDescent="0.25">
      <c r="A15" s="4">
        <v>12</v>
      </c>
      <c r="B15" s="4" t="s">
        <v>228</v>
      </c>
      <c r="C15" s="4">
        <v>0</v>
      </c>
      <c r="D15" s="4">
        <v>0</v>
      </c>
      <c r="E15" s="4" t="s">
        <v>218</v>
      </c>
      <c r="F15" s="4" t="s">
        <v>218</v>
      </c>
    </row>
    <row r="16" spans="1:6" x14ac:dyDescent="0.25">
      <c r="A16" s="4">
        <v>13</v>
      </c>
      <c r="B16" s="4" t="s">
        <v>228</v>
      </c>
      <c r="C16" s="4">
        <v>0</v>
      </c>
      <c r="D16" s="4">
        <v>0</v>
      </c>
      <c r="E16" s="4" t="s">
        <v>218</v>
      </c>
      <c r="F16" s="4" t="s">
        <v>218</v>
      </c>
    </row>
    <row r="17" spans="1:6" x14ac:dyDescent="0.25">
      <c r="A17" s="4">
        <v>14</v>
      </c>
      <c r="B17" s="4" t="s">
        <v>228</v>
      </c>
      <c r="C17" s="4">
        <v>0</v>
      </c>
      <c r="D17" s="4">
        <v>0</v>
      </c>
      <c r="E17" s="4" t="s">
        <v>218</v>
      </c>
      <c r="F17" s="4" t="s">
        <v>218</v>
      </c>
    </row>
    <row r="18" spans="1:6" x14ac:dyDescent="0.25">
      <c r="A18" s="4">
        <v>15</v>
      </c>
      <c r="B18" s="4" t="s">
        <v>228</v>
      </c>
      <c r="C18" s="4">
        <v>0</v>
      </c>
      <c r="D18" s="4">
        <v>0</v>
      </c>
      <c r="E18" s="4" t="s">
        <v>218</v>
      </c>
      <c r="F18" s="4" t="s">
        <v>218</v>
      </c>
    </row>
    <row r="19" spans="1:6" x14ac:dyDescent="0.25">
      <c r="A19" s="4">
        <v>16</v>
      </c>
      <c r="B19" s="4" t="s">
        <v>228</v>
      </c>
      <c r="C19" s="4">
        <v>0</v>
      </c>
      <c r="D19" s="4">
        <v>0</v>
      </c>
      <c r="E19" s="4" t="s">
        <v>218</v>
      </c>
      <c r="F19" s="4" t="s">
        <v>218</v>
      </c>
    </row>
    <row r="20" spans="1:6" x14ac:dyDescent="0.25">
      <c r="A20" s="4">
        <v>17</v>
      </c>
      <c r="B20" s="4" t="s">
        <v>228</v>
      </c>
      <c r="C20" s="4">
        <v>0</v>
      </c>
      <c r="D20" s="4">
        <v>0</v>
      </c>
      <c r="E20" s="4" t="s">
        <v>218</v>
      </c>
      <c r="F20" s="4" t="s">
        <v>218</v>
      </c>
    </row>
    <row r="21" spans="1:6" x14ac:dyDescent="0.25">
      <c r="A21" s="4">
        <v>18</v>
      </c>
      <c r="B21" s="4" t="s">
        <v>228</v>
      </c>
      <c r="C21" s="4">
        <v>0</v>
      </c>
      <c r="D21" s="4">
        <v>0</v>
      </c>
      <c r="E21" s="4" t="s">
        <v>218</v>
      </c>
      <c r="F21" s="4" t="s">
        <v>218</v>
      </c>
    </row>
    <row r="22" spans="1:6" x14ac:dyDescent="0.25">
      <c r="A22" s="4">
        <v>19</v>
      </c>
      <c r="B22" s="4" t="s">
        <v>228</v>
      </c>
      <c r="C22" s="4">
        <v>0</v>
      </c>
      <c r="D22" s="4">
        <v>0</v>
      </c>
      <c r="E22" s="4" t="s">
        <v>218</v>
      </c>
      <c r="F22" s="4" t="s">
        <v>218</v>
      </c>
    </row>
    <row r="23" spans="1:6" x14ac:dyDescent="0.25">
      <c r="A23" s="4">
        <v>20</v>
      </c>
      <c r="B23" s="4" t="s">
        <v>228</v>
      </c>
      <c r="C23" s="4">
        <v>0</v>
      </c>
      <c r="D23" s="4">
        <v>0</v>
      </c>
      <c r="E23" s="4" t="s">
        <v>218</v>
      </c>
      <c r="F23" s="4" t="s">
        <v>218</v>
      </c>
    </row>
    <row r="24" spans="1:6" x14ac:dyDescent="0.25">
      <c r="A24" s="4">
        <v>21</v>
      </c>
      <c r="B24" s="4" t="s">
        <v>228</v>
      </c>
      <c r="C24" s="4">
        <v>0</v>
      </c>
      <c r="D24" s="4">
        <v>0</v>
      </c>
      <c r="E24" s="4" t="s">
        <v>218</v>
      </c>
      <c r="F24" s="4" t="s">
        <v>218</v>
      </c>
    </row>
    <row r="25" spans="1:6" x14ac:dyDescent="0.25">
      <c r="A25" s="4">
        <v>22</v>
      </c>
      <c r="B25" s="4" t="s">
        <v>228</v>
      </c>
      <c r="C25" s="4">
        <v>0</v>
      </c>
      <c r="D25" s="4">
        <v>0</v>
      </c>
      <c r="E25" s="4" t="s">
        <v>218</v>
      </c>
      <c r="F25" s="4" t="s">
        <v>218</v>
      </c>
    </row>
    <row r="26" spans="1:6" x14ac:dyDescent="0.25">
      <c r="A26" s="4">
        <v>23</v>
      </c>
      <c r="B26" s="4" t="s">
        <v>228</v>
      </c>
      <c r="C26" s="4">
        <v>0</v>
      </c>
      <c r="D26" s="4">
        <v>0</v>
      </c>
      <c r="E26" s="4" t="s">
        <v>218</v>
      </c>
      <c r="F26" s="4" t="s">
        <v>218</v>
      </c>
    </row>
    <row r="27" spans="1:6" x14ac:dyDescent="0.25">
      <c r="A27" s="4">
        <v>24</v>
      </c>
      <c r="B27" s="4" t="s">
        <v>228</v>
      </c>
      <c r="C27" s="4">
        <v>0</v>
      </c>
      <c r="D27" s="4">
        <v>0</v>
      </c>
      <c r="E27" s="4" t="s">
        <v>218</v>
      </c>
      <c r="F27" s="4" t="s">
        <v>218</v>
      </c>
    </row>
    <row r="28" spans="1:6" x14ac:dyDescent="0.25">
      <c r="A28" s="4">
        <v>25</v>
      </c>
      <c r="B28" s="4" t="s">
        <v>228</v>
      </c>
      <c r="C28" s="4">
        <v>0</v>
      </c>
      <c r="D28" s="4">
        <v>0</v>
      </c>
      <c r="E28" s="4" t="s">
        <v>218</v>
      </c>
      <c r="F28" s="4" t="s">
        <v>218</v>
      </c>
    </row>
    <row r="29" spans="1:6" x14ac:dyDescent="0.25">
      <c r="A29" s="4">
        <v>26</v>
      </c>
      <c r="B29" s="4" t="s">
        <v>228</v>
      </c>
      <c r="C29" s="4">
        <v>0</v>
      </c>
      <c r="D29" s="4">
        <v>0</v>
      </c>
      <c r="E29" s="4" t="s">
        <v>218</v>
      </c>
      <c r="F29" s="4" t="s">
        <v>218</v>
      </c>
    </row>
    <row r="30" spans="1:6" x14ac:dyDescent="0.25">
      <c r="A30" s="4">
        <v>27</v>
      </c>
      <c r="B30" s="4" t="s">
        <v>228</v>
      </c>
      <c r="C30" s="4">
        <v>0</v>
      </c>
      <c r="D30" s="4">
        <v>0</v>
      </c>
      <c r="E30" s="4" t="s">
        <v>218</v>
      </c>
      <c r="F30" s="4" t="s">
        <v>218</v>
      </c>
    </row>
    <row r="31" spans="1:6" x14ac:dyDescent="0.25">
      <c r="A31" s="4">
        <v>28</v>
      </c>
      <c r="B31" s="4" t="s">
        <v>228</v>
      </c>
      <c r="C31" s="4">
        <v>0</v>
      </c>
      <c r="D31" s="4">
        <v>0</v>
      </c>
      <c r="E31" s="4" t="s">
        <v>218</v>
      </c>
      <c r="F31" s="4" t="s">
        <v>218</v>
      </c>
    </row>
    <row r="32" spans="1:6" x14ac:dyDescent="0.25">
      <c r="A32" s="4">
        <v>29</v>
      </c>
      <c r="B32" s="4" t="s">
        <v>228</v>
      </c>
      <c r="C32" s="4">
        <v>0</v>
      </c>
      <c r="D32" s="4">
        <v>0</v>
      </c>
      <c r="E32" s="4" t="s">
        <v>218</v>
      </c>
      <c r="F32" s="4" t="s">
        <v>218</v>
      </c>
    </row>
    <row r="33" spans="1:6" x14ac:dyDescent="0.25">
      <c r="A33" s="4">
        <v>30</v>
      </c>
      <c r="B33" s="4" t="s">
        <v>228</v>
      </c>
      <c r="C33" s="4">
        <v>0</v>
      </c>
      <c r="D33" s="4">
        <v>0</v>
      </c>
      <c r="E33" s="4" t="s">
        <v>218</v>
      </c>
      <c r="F33" s="4" t="s">
        <v>218</v>
      </c>
    </row>
    <row r="34" spans="1:6" x14ac:dyDescent="0.25">
      <c r="A34" s="4">
        <v>31</v>
      </c>
      <c r="B34" s="4" t="s">
        <v>228</v>
      </c>
      <c r="C34" s="4">
        <v>0</v>
      </c>
      <c r="D34" s="4">
        <v>0</v>
      </c>
      <c r="E34" s="4" t="s">
        <v>218</v>
      </c>
      <c r="F34" s="4" t="s">
        <v>218</v>
      </c>
    </row>
    <row r="35" spans="1:6" x14ac:dyDescent="0.25">
      <c r="A35" s="4">
        <v>32</v>
      </c>
      <c r="B35" s="4" t="s">
        <v>228</v>
      </c>
      <c r="C35" s="4">
        <v>0</v>
      </c>
      <c r="D35" s="4">
        <v>0</v>
      </c>
      <c r="E35" s="4" t="s">
        <v>218</v>
      </c>
      <c r="F35" s="4" t="s">
        <v>218</v>
      </c>
    </row>
    <row r="36" spans="1:6" x14ac:dyDescent="0.25">
      <c r="A36" s="4">
        <v>33</v>
      </c>
      <c r="B36" s="4" t="s">
        <v>228</v>
      </c>
      <c r="C36" s="4">
        <v>0</v>
      </c>
      <c r="D36" s="4">
        <v>0</v>
      </c>
      <c r="E36" s="4" t="s">
        <v>218</v>
      </c>
      <c r="F36" s="4" t="s">
        <v>218</v>
      </c>
    </row>
    <row r="37" spans="1:6" x14ac:dyDescent="0.25">
      <c r="A37" s="4">
        <v>34</v>
      </c>
      <c r="B37" s="4" t="s">
        <v>228</v>
      </c>
      <c r="C37" s="4">
        <v>0</v>
      </c>
      <c r="D37" s="4">
        <v>0</v>
      </c>
      <c r="E37" s="4" t="s">
        <v>218</v>
      </c>
      <c r="F37" s="4" t="s">
        <v>218</v>
      </c>
    </row>
    <row r="38" spans="1:6" x14ac:dyDescent="0.25">
      <c r="A38" s="4">
        <v>35</v>
      </c>
      <c r="B38" s="4" t="s">
        <v>228</v>
      </c>
      <c r="C38" s="4">
        <v>0</v>
      </c>
      <c r="D38" s="4">
        <v>0</v>
      </c>
      <c r="E38" s="4" t="s">
        <v>218</v>
      </c>
      <c r="F38" s="4" t="s">
        <v>218</v>
      </c>
    </row>
    <row r="39" spans="1:6" x14ac:dyDescent="0.25">
      <c r="A39" s="4">
        <v>36</v>
      </c>
      <c r="B39" s="4" t="s">
        <v>228</v>
      </c>
      <c r="C39" s="4">
        <v>0</v>
      </c>
      <c r="D39" s="4">
        <v>0</v>
      </c>
      <c r="E39" s="4" t="s">
        <v>218</v>
      </c>
      <c r="F39" s="4" t="s">
        <v>218</v>
      </c>
    </row>
    <row r="40" spans="1:6" x14ac:dyDescent="0.25">
      <c r="A40" s="4">
        <v>37</v>
      </c>
      <c r="B40" s="4" t="s">
        <v>228</v>
      </c>
      <c r="C40" s="4">
        <v>0</v>
      </c>
      <c r="D40" s="4">
        <v>0</v>
      </c>
      <c r="E40" s="4" t="s">
        <v>218</v>
      </c>
      <c r="F40" s="4" t="s">
        <v>218</v>
      </c>
    </row>
    <row r="41" spans="1:6" x14ac:dyDescent="0.25">
      <c r="A41" s="4">
        <v>38</v>
      </c>
      <c r="B41" s="4" t="s">
        <v>228</v>
      </c>
      <c r="C41" s="4">
        <v>0</v>
      </c>
      <c r="D41" s="4">
        <v>0</v>
      </c>
      <c r="E41" s="4" t="s">
        <v>218</v>
      </c>
      <c r="F41" s="4" t="s">
        <v>218</v>
      </c>
    </row>
    <row r="42" spans="1:6" x14ac:dyDescent="0.25">
      <c r="A42" s="4">
        <v>39</v>
      </c>
      <c r="B42" s="4" t="s">
        <v>228</v>
      </c>
      <c r="C42" s="4">
        <v>0</v>
      </c>
      <c r="D42" s="4">
        <v>0</v>
      </c>
      <c r="E42" s="4" t="s">
        <v>218</v>
      </c>
      <c r="F42" s="4" t="s">
        <v>218</v>
      </c>
    </row>
    <row r="43" spans="1:6" x14ac:dyDescent="0.25">
      <c r="A43" s="4">
        <v>40</v>
      </c>
      <c r="B43" s="4" t="s">
        <v>228</v>
      </c>
      <c r="C43" s="4">
        <v>0</v>
      </c>
      <c r="D43" s="4">
        <v>0</v>
      </c>
      <c r="E43" s="4" t="s">
        <v>218</v>
      </c>
      <c r="F43" s="4" t="s">
        <v>218</v>
      </c>
    </row>
    <row r="44" spans="1:6" x14ac:dyDescent="0.25">
      <c r="A44" s="4">
        <v>41</v>
      </c>
      <c r="B44" s="4" t="s">
        <v>228</v>
      </c>
      <c r="C44" s="4">
        <v>0</v>
      </c>
      <c r="D44" s="4">
        <v>0</v>
      </c>
      <c r="E44" s="4" t="s">
        <v>218</v>
      </c>
      <c r="F44" s="4" t="s">
        <v>218</v>
      </c>
    </row>
    <row r="45" spans="1:6" x14ac:dyDescent="0.25">
      <c r="A45" s="4">
        <v>42</v>
      </c>
      <c r="B45" s="4" t="s">
        <v>228</v>
      </c>
      <c r="C45" s="4">
        <v>0</v>
      </c>
      <c r="D45" s="4">
        <v>0</v>
      </c>
      <c r="E45" s="4" t="s">
        <v>218</v>
      </c>
      <c r="F45" s="4" t="s">
        <v>218</v>
      </c>
    </row>
    <row r="46" spans="1:6" x14ac:dyDescent="0.25">
      <c r="A46" s="4">
        <v>43</v>
      </c>
      <c r="B46" s="4" t="s">
        <v>228</v>
      </c>
      <c r="C46" s="4">
        <v>0</v>
      </c>
      <c r="D46" s="4">
        <v>0</v>
      </c>
      <c r="E46" s="4" t="s">
        <v>218</v>
      </c>
      <c r="F46" s="4" t="s">
        <v>218</v>
      </c>
    </row>
    <row r="47" spans="1:6" x14ac:dyDescent="0.25">
      <c r="A47" s="4">
        <v>44</v>
      </c>
      <c r="B47" s="4" t="s">
        <v>228</v>
      </c>
      <c r="C47" s="4">
        <v>0</v>
      </c>
      <c r="D47" s="4">
        <v>0</v>
      </c>
      <c r="E47" s="4" t="s">
        <v>218</v>
      </c>
      <c r="F47" s="4" t="s">
        <v>218</v>
      </c>
    </row>
    <row r="48" spans="1:6" x14ac:dyDescent="0.25">
      <c r="A48" s="4">
        <v>45</v>
      </c>
      <c r="B48" s="4" t="s">
        <v>228</v>
      </c>
      <c r="C48" s="4">
        <v>0</v>
      </c>
      <c r="D48" s="4">
        <v>0</v>
      </c>
      <c r="E48" s="4" t="s">
        <v>218</v>
      </c>
      <c r="F48" s="4" t="s">
        <v>218</v>
      </c>
    </row>
    <row r="49" spans="1:6" x14ac:dyDescent="0.25">
      <c r="A49" s="4">
        <v>46</v>
      </c>
      <c r="B49" s="4" t="s">
        <v>228</v>
      </c>
      <c r="C49" s="4">
        <v>0</v>
      </c>
      <c r="D49" s="4">
        <v>0</v>
      </c>
      <c r="E49" s="4" t="s">
        <v>218</v>
      </c>
      <c r="F49" s="4" t="s">
        <v>218</v>
      </c>
    </row>
    <row r="50" spans="1:6" x14ac:dyDescent="0.25">
      <c r="A50" s="4">
        <v>47</v>
      </c>
      <c r="B50" s="4" t="s">
        <v>228</v>
      </c>
      <c r="C50" s="4">
        <v>0</v>
      </c>
      <c r="D50" s="4">
        <v>0</v>
      </c>
      <c r="E50" s="4" t="s">
        <v>218</v>
      </c>
      <c r="F50" s="4" t="s">
        <v>218</v>
      </c>
    </row>
    <row r="51" spans="1:6" x14ac:dyDescent="0.25">
      <c r="A51" s="4">
        <v>48</v>
      </c>
      <c r="B51" s="4" t="s">
        <v>228</v>
      </c>
      <c r="C51" s="4">
        <v>0</v>
      </c>
      <c r="D51" s="4">
        <v>0</v>
      </c>
      <c r="E51" s="4" t="s">
        <v>218</v>
      </c>
      <c r="F51" s="4" t="s">
        <v>218</v>
      </c>
    </row>
    <row r="52" spans="1:6" x14ac:dyDescent="0.25">
      <c r="A52" s="4">
        <v>49</v>
      </c>
      <c r="B52" s="4" t="s">
        <v>228</v>
      </c>
      <c r="C52" s="4">
        <v>0</v>
      </c>
      <c r="D52" s="4">
        <v>0</v>
      </c>
      <c r="E52" s="4" t="s">
        <v>218</v>
      </c>
      <c r="F52" s="4" t="s">
        <v>218</v>
      </c>
    </row>
    <row r="53" spans="1:6" x14ac:dyDescent="0.25">
      <c r="A53" s="4">
        <v>50</v>
      </c>
      <c r="B53" s="4" t="s">
        <v>228</v>
      </c>
      <c r="C53" s="4">
        <v>0</v>
      </c>
      <c r="D53" s="4">
        <v>0</v>
      </c>
      <c r="E53" s="4" t="s">
        <v>218</v>
      </c>
      <c r="F53" s="4" t="s">
        <v>218</v>
      </c>
    </row>
    <row r="54" spans="1:6" x14ac:dyDescent="0.25">
      <c r="A54" s="4">
        <v>51</v>
      </c>
      <c r="B54" s="4" t="s">
        <v>228</v>
      </c>
      <c r="C54" s="4">
        <v>0</v>
      </c>
      <c r="D54" s="4">
        <v>0</v>
      </c>
      <c r="E54" s="4" t="s">
        <v>218</v>
      </c>
      <c r="F54" s="4" t="s">
        <v>218</v>
      </c>
    </row>
    <row r="55" spans="1:6" x14ac:dyDescent="0.25">
      <c r="A55" s="4">
        <v>52</v>
      </c>
      <c r="B55" s="4" t="s">
        <v>228</v>
      </c>
      <c r="C55" s="4">
        <v>0</v>
      </c>
      <c r="D55" s="4">
        <v>0</v>
      </c>
      <c r="E55" s="4" t="s">
        <v>218</v>
      </c>
      <c r="F55" s="4" t="s">
        <v>218</v>
      </c>
    </row>
    <row r="56" spans="1:6" x14ac:dyDescent="0.25">
      <c r="A56" s="4">
        <v>53</v>
      </c>
      <c r="B56" s="4" t="s">
        <v>228</v>
      </c>
      <c r="C56" s="4">
        <v>0</v>
      </c>
      <c r="D56" s="4">
        <v>0</v>
      </c>
      <c r="E56" s="4" t="s">
        <v>218</v>
      </c>
      <c r="F56" s="4" t="s">
        <v>218</v>
      </c>
    </row>
    <row r="57" spans="1:6" x14ac:dyDescent="0.25">
      <c r="A57" s="4">
        <v>54</v>
      </c>
      <c r="B57" s="4" t="s">
        <v>228</v>
      </c>
      <c r="C57" s="4">
        <v>0</v>
      </c>
      <c r="D57" s="4">
        <v>0</v>
      </c>
      <c r="E57" s="4" t="s">
        <v>218</v>
      </c>
      <c r="F57" s="4" t="s">
        <v>218</v>
      </c>
    </row>
    <row r="58" spans="1:6" x14ac:dyDescent="0.25">
      <c r="A58" s="4">
        <v>55</v>
      </c>
      <c r="B58" s="4" t="s">
        <v>228</v>
      </c>
      <c r="C58" s="4">
        <v>0</v>
      </c>
      <c r="D58" s="4">
        <v>0</v>
      </c>
      <c r="E58" s="4" t="s">
        <v>218</v>
      </c>
      <c r="F58" s="4" t="s">
        <v>218</v>
      </c>
    </row>
    <row r="59" spans="1:6" x14ac:dyDescent="0.25">
      <c r="A59" s="4">
        <v>56</v>
      </c>
      <c r="B59" s="4" t="s">
        <v>228</v>
      </c>
      <c r="C59" s="4">
        <v>0</v>
      </c>
      <c r="D59" s="4">
        <v>0</v>
      </c>
      <c r="E59" s="4" t="s">
        <v>218</v>
      </c>
      <c r="F59" s="4" t="s">
        <v>218</v>
      </c>
    </row>
    <row r="60" spans="1:6" x14ac:dyDescent="0.25">
      <c r="A60" s="4">
        <v>57</v>
      </c>
      <c r="B60" s="4" t="s">
        <v>228</v>
      </c>
      <c r="C60" s="4">
        <v>0</v>
      </c>
      <c r="D60" s="4">
        <v>0</v>
      </c>
      <c r="E60" s="4" t="s">
        <v>218</v>
      </c>
      <c r="F60" s="4" t="s">
        <v>218</v>
      </c>
    </row>
    <row r="61" spans="1:6" x14ac:dyDescent="0.25">
      <c r="A61" s="4">
        <v>58</v>
      </c>
      <c r="B61" s="4" t="s">
        <v>228</v>
      </c>
      <c r="C61" s="4">
        <v>0</v>
      </c>
      <c r="D61" s="4">
        <v>0</v>
      </c>
      <c r="E61" s="4" t="s">
        <v>218</v>
      </c>
      <c r="F61" s="4" t="s">
        <v>218</v>
      </c>
    </row>
    <row r="62" spans="1:6" x14ac:dyDescent="0.25">
      <c r="A62" s="4">
        <v>59</v>
      </c>
      <c r="B62" s="4" t="s">
        <v>228</v>
      </c>
      <c r="C62" s="4">
        <v>0</v>
      </c>
      <c r="D62" s="4">
        <v>0</v>
      </c>
      <c r="E62" s="4" t="s">
        <v>218</v>
      </c>
      <c r="F62" s="4" t="s">
        <v>218</v>
      </c>
    </row>
    <row r="63" spans="1:6" x14ac:dyDescent="0.25">
      <c r="A63" s="4">
        <v>60</v>
      </c>
      <c r="B63" s="4" t="s">
        <v>228</v>
      </c>
      <c r="C63" s="4">
        <v>0</v>
      </c>
      <c r="D63" s="4">
        <v>0</v>
      </c>
      <c r="E63" s="4" t="s">
        <v>218</v>
      </c>
      <c r="F63" s="4" t="s">
        <v>218</v>
      </c>
    </row>
    <row r="64" spans="1:6" x14ac:dyDescent="0.25">
      <c r="A64" s="4">
        <v>61</v>
      </c>
      <c r="B64" s="4" t="s">
        <v>228</v>
      </c>
      <c r="C64" s="4">
        <v>0</v>
      </c>
      <c r="D64" s="4">
        <v>0</v>
      </c>
      <c r="E64" s="4" t="s">
        <v>218</v>
      </c>
      <c r="F64" s="4" t="s">
        <v>218</v>
      </c>
    </row>
    <row r="65" spans="1:6" x14ac:dyDescent="0.25">
      <c r="A65" s="4">
        <v>62</v>
      </c>
      <c r="B65" s="4" t="s">
        <v>228</v>
      </c>
      <c r="C65" s="4">
        <v>0</v>
      </c>
      <c r="D65" s="4">
        <v>0</v>
      </c>
      <c r="E65" s="4" t="s">
        <v>218</v>
      </c>
      <c r="F65" s="4" t="s">
        <v>218</v>
      </c>
    </row>
    <row r="66" spans="1:6" x14ac:dyDescent="0.25">
      <c r="A66" s="4">
        <v>63</v>
      </c>
      <c r="B66" s="4" t="s">
        <v>228</v>
      </c>
      <c r="C66" s="4">
        <v>0</v>
      </c>
      <c r="D66" s="4">
        <v>0</v>
      </c>
      <c r="E66" s="4" t="s">
        <v>218</v>
      </c>
      <c r="F66" s="4" t="s">
        <v>218</v>
      </c>
    </row>
    <row r="67" spans="1:6" x14ac:dyDescent="0.25">
      <c r="A67" s="4">
        <v>64</v>
      </c>
      <c r="B67" s="4" t="s">
        <v>228</v>
      </c>
      <c r="C67" s="4">
        <v>0</v>
      </c>
      <c r="D67" s="4">
        <v>0</v>
      </c>
      <c r="E67" s="4" t="s">
        <v>218</v>
      </c>
      <c r="F67" s="4" t="s">
        <v>218</v>
      </c>
    </row>
    <row r="68" spans="1:6" x14ac:dyDescent="0.25">
      <c r="A68" s="4">
        <v>65</v>
      </c>
      <c r="B68" s="4" t="s">
        <v>228</v>
      </c>
      <c r="C68" s="4">
        <v>0</v>
      </c>
      <c r="D68" s="4">
        <v>0</v>
      </c>
      <c r="E68" s="4" t="s">
        <v>218</v>
      </c>
      <c r="F68" s="4" t="s">
        <v>218</v>
      </c>
    </row>
    <row r="69" spans="1:6" x14ac:dyDescent="0.25">
      <c r="A69" s="4">
        <v>66</v>
      </c>
      <c r="B69" s="4" t="s">
        <v>228</v>
      </c>
      <c r="C69" s="4">
        <v>0</v>
      </c>
      <c r="D69" s="4">
        <v>0</v>
      </c>
      <c r="E69" s="4" t="s">
        <v>218</v>
      </c>
      <c r="F69" s="4" t="s">
        <v>218</v>
      </c>
    </row>
    <row r="70" spans="1:6" x14ac:dyDescent="0.25">
      <c r="A70" s="4">
        <v>67</v>
      </c>
      <c r="B70" s="4" t="s">
        <v>228</v>
      </c>
      <c r="C70" s="4">
        <v>0</v>
      </c>
      <c r="D70" s="4">
        <v>0</v>
      </c>
      <c r="E70" s="4" t="s">
        <v>218</v>
      </c>
      <c r="F70" s="4" t="s">
        <v>218</v>
      </c>
    </row>
    <row r="71" spans="1:6" x14ac:dyDescent="0.25">
      <c r="A71" s="4">
        <v>68</v>
      </c>
      <c r="B71" s="4" t="s">
        <v>228</v>
      </c>
      <c r="C71" s="4">
        <v>0</v>
      </c>
      <c r="D71" s="4">
        <v>0</v>
      </c>
      <c r="E71" s="4" t="s">
        <v>218</v>
      </c>
      <c r="F71" s="4" t="s">
        <v>218</v>
      </c>
    </row>
    <row r="72" spans="1:6" x14ac:dyDescent="0.25">
      <c r="A72" s="4">
        <v>69</v>
      </c>
      <c r="B72" s="4" t="s">
        <v>228</v>
      </c>
      <c r="C72" s="4">
        <v>0</v>
      </c>
      <c r="D72" s="4">
        <v>0</v>
      </c>
      <c r="E72" s="4" t="s">
        <v>218</v>
      </c>
      <c r="F72" s="4" t="s">
        <v>218</v>
      </c>
    </row>
    <row r="73" spans="1:6" x14ac:dyDescent="0.25">
      <c r="A73" s="4">
        <v>70</v>
      </c>
      <c r="B73" s="4" t="s">
        <v>228</v>
      </c>
      <c r="C73" s="4">
        <v>0</v>
      </c>
      <c r="D73" s="4">
        <v>0</v>
      </c>
      <c r="E73" s="4" t="s">
        <v>218</v>
      </c>
      <c r="F73" s="4" t="s">
        <v>218</v>
      </c>
    </row>
    <row r="74" spans="1:6" x14ac:dyDescent="0.25">
      <c r="A74" s="4">
        <v>71</v>
      </c>
      <c r="B74" s="4" t="s">
        <v>228</v>
      </c>
      <c r="C74" s="4">
        <v>0</v>
      </c>
      <c r="D74" s="4">
        <v>0</v>
      </c>
      <c r="E74" s="4" t="s">
        <v>218</v>
      </c>
      <c r="F74" s="4" t="s">
        <v>218</v>
      </c>
    </row>
    <row r="75" spans="1:6" x14ac:dyDescent="0.25">
      <c r="A75" s="4">
        <v>72</v>
      </c>
      <c r="B75" s="4" t="s">
        <v>228</v>
      </c>
      <c r="C75" s="4">
        <v>0</v>
      </c>
      <c r="D75" s="4">
        <v>0</v>
      </c>
      <c r="E75" s="4" t="s">
        <v>218</v>
      </c>
      <c r="F75" s="4" t="s">
        <v>218</v>
      </c>
    </row>
    <row r="76" spans="1:6" x14ac:dyDescent="0.25">
      <c r="A76" s="4">
        <v>73</v>
      </c>
      <c r="B76" s="4" t="s">
        <v>228</v>
      </c>
      <c r="C76" s="4">
        <v>0</v>
      </c>
      <c r="D76" s="4">
        <v>0</v>
      </c>
      <c r="E76" s="4" t="s">
        <v>218</v>
      </c>
      <c r="F76" s="4" t="s">
        <v>218</v>
      </c>
    </row>
    <row r="77" spans="1:6" x14ac:dyDescent="0.25">
      <c r="A77" s="4">
        <v>74</v>
      </c>
      <c r="B77" s="4" t="s">
        <v>228</v>
      </c>
      <c r="C77" s="4">
        <v>0</v>
      </c>
      <c r="D77" s="4">
        <v>0</v>
      </c>
      <c r="E77" s="4" t="s">
        <v>218</v>
      </c>
      <c r="F77" s="4" t="s">
        <v>218</v>
      </c>
    </row>
    <row r="78" spans="1:6" x14ac:dyDescent="0.25">
      <c r="A78" s="4">
        <v>75</v>
      </c>
      <c r="B78" s="4" t="s">
        <v>228</v>
      </c>
      <c r="C78" s="4">
        <v>0</v>
      </c>
      <c r="D78" s="4">
        <v>0</v>
      </c>
      <c r="E78" s="4" t="s">
        <v>218</v>
      </c>
      <c r="F78" s="4" t="s">
        <v>218</v>
      </c>
    </row>
    <row r="79" spans="1:6" x14ac:dyDescent="0.25">
      <c r="A79" s="4">
        <v>76</v>
      </c>
      <c r="B79" s="4" t="s">
        <v>228</v>
      </c>
      <c r="C79" s="4">
        <v>0</v>
      </c>
      <c r="D79" s="4">
        <v>0</v>
      </c>
      <c r="E79" s="4" t="s">
        <v>218</v>
      </c>
      <c r="F79" s="4" t="s">
        <v>218</v>
      </c>
    </row>
    <row r="80" spans="1:6" x14ac:dyDescent="0.25">
      <c r="A80" s="4">
        <v>77</v>
      </c>
      <c r="B80" s="4" t="s">
        <v>228</v>
      </c>
      <c r="C80" s="4">
        <v>0</v>
      </c>
      <c r="D80" s="4">
        <v>0</v>
      </c>
      <c r="E80" s="4" t="s">
        <v>218</v>
      </c>
      <c r="F80" s="4" t="s">
        <v>218</v>
      </c>
    </row>
    <row r="81" spans="1:6" x14ac:dyDescent="0.25">
      <c r="A81" s="4">
        <v>78</v>
      </c>
      <c r="B81" s="4" t="s">
        <v>228</v>
      </c>
      <c r="C81" s="4">
        <v>0</v>
      </c>
      <c r="D81" s="4">
        <v>0</v>
      </c>
      <c r="E81" s="4" t="s">
        <v>218</v>
      </c>
      <c r="F81" s="4" t="s">
        <v>218</v>
      </c>
    </row>
    <row r="82" spans="1:6" x14ac:dyDescent="0.25">
      <c r="A82" s="4">
        <v>79</v>
      </c>
      <c r="B82" s="4" t="s">
        <v>228</v>
      </c>
      <c r="C82" s="4">
        <v>0</v>
      </c>
      <c r="D82" s="4">
        <v>0</v>
      </c>
      <c r="E82" s="4" t="s">
        <v>218</v>
      </c>
      <c r="F82" s="4" t="s">
        <v>218</v>
      </c>
    </row>
    <row r="83" spans="1:6" x14ac:dyDescent="0.25">
      <c r="A83" s="4">
        <v>80</v>
      </c>
      <c r="B83" s="4" t="s">
        <v>228</v>
      </c>
      <c r="C83" s="4">
        <v>0</v>
      </c>
      <c r="D83" s="4">
        <v>0</v>
      </c>
      <c r="E83" s="4" t="s">
        <v>218</v>
      </c>
      <c r="F83" s="4" t="s">
        <v>218</v>
      </c>
    </row>
    <row r="84" spans="1:6" x14ac:dyDescent="0.25">
      <c r="A84" s="4">
        <v>81</v>
      </c>
      <c r="B84" s="4" t="s">
        <v>228</v>
      </c>
      <c r="C84" s="4">
        <v>0</v>
      </c>
      <c r="D84" s="4">
        <v>0</v>
      </c>
      <c r="E84" s="4" t="s">
        <v>218</v>
      </c>
      <c r="F84" s="4" t="s">
        <v>218</v>
      </c>
    </row>
    <row r="85" spans="1:6" x14ac:dyDescent="0.25">
      <c r="A85" s="4">
        <v>82</v>
      </c>
      <c r="B85" s="4" t="s">
        <v>228</v>
      </c>
      <c r="C85" s="4">
        <v>0</v>
      </c>
      <c r="D85" s="4">
        <v>0</v>
      </c>
      <c r="E85" s="4" t="s">
        <v>218</v>
      </c>
      <c r="F85" s="4" t="s">
        <v>218</v>
      </c>
    </row>
    <row r="86" spans="1:6" x14ac:dyDescent="0.25">
      <c r="A86" s="4">
        <v>83</v>
      </c>
      <c r="B86" s="4" t="s">
        <v>228</v>
      </c>
      <c r="C86" s="4">
        <v>0</v>
      </c>
      <c r="D86" s="4">
        <v>0</v>
      </c>
      <c r="E86" s="4" t="s">
        <v>218</v>
      </c>
      <c r="F86" s="4" t="s">
        <v>218</v>
      </c>
    </row>
    <row r="87" spans="1:6" x14ac:dyDescent="0.25">
      <c r="A87" s="4">
        <v>84</v>
      </c>
      <c r="B87" s="4" t="s">
        <v>228</v>
      </c>
      <c r="C87" s="4">
        <v>0</v>
      </c>
      <c r="D87" s="4">
        <v>0</v>
      </c>
      <c r="E87" s="4" t="s">
        <v>218</v>
      </c>
      <c r="F87" s="4" t="s">
        <v>218</v>
      </c>
    </row>
    <row r="88" spans="1:6" x14ac:dyDescent="0.25">
      <c r="A88" s="4">
        <v>85</v>
      </c>
      <c r="B88" s="4" t="s">
        <v>228</v>
      </c>
      <c r="C88" s="4">
        <v>0</v>
      </c>
      <c r="D88" s="4">
        <v>0</v>
      </c>
      <c r="E88" s="4" t="s">
        <v>218</v>
      </c>
      <c r="F88" s="4" t="s">
        <v>218</v>
      </c>
    </row>
    <row r="89" spans="1:6" x14ac:dyDescent="0.25">
      <c r="A89" s="4">
        <v>86</v>
      </c>
      <c r="B89" s="4" t="s">
        <v>228</v>
      </c>
      <c r="C89" s="4">
        <v>0</v>
      </c>
      <c r="D89" s="4">
        <v>0</v>
      </c>
      <c r="E89" s="4" t="s">
        <v>218</v>
      </c>
      <c r="F89" s="4" t="s">
        <v>218</v>
      </c>
    </row>
    <row r="90" spans="1:6" x14ac:dyDescent="0.25">
      <c r="A90" s="4">
        <v>87</v>
      </c>
      <c r="B90" s="4" t="s">
        <v>228</v>
      </c>
      <c r="C90" s="4">
        <v>0</v>
      </c>
      <c r="D90" s="4">
        <v>0</v>
      </c>
      <c r="E90" s="4" t="s">
        <v>218</v>
      </c>
      <c r="F90" s="4" t="s">
        <v>218</v>
      </c>
    </row>
    <row r="91" spans="1:6" x14ac:dyDescent="0.25">
      <c r="A91" s="4">
        <v>88</v>
      </c>
      <c r="B91" s="4" t="s">
        <v>228</v>
      </c>
      <c r="C91" s="4">
        <v>0</v>
      </c>
      <c r="D91" s="4">
        <v>0</v>
      </c>
      <c r="E91" s="4" t="s">
        <v>218</v>
      </c>
      <c r="F91" s="4" t="s">
        <v>218</v>
      </c>
    </row>
    <row r="92" spans="1:6" x14ac:dyDescent="0.25">
      <c r="A92" s="4">
        <v>89</v>
      </c>
      <c r="B92" s="4" t="s">
        <v>228</v>
      </c>
      <c r="C92" s="4">
        <v>0</v>
      </c>
      <c r="D92" s="4">
        <v>0</v>
      </c>
      <c r="E92" s="4" t="s">
        <v>218</v>
      </c>
      <c r="F92" s="4" t="s">
        <v>218</v>
      </c>
    </row>
    <row r="93" spans="1:6" x14ac:dyDescent="0.25">
      <c r="A93" s="4">
        <v>90</v>
      </c>
      <c r="B93" s="4" t="s">
        <v>228</v>
      </c>
      <c r="C93" s="4">
        <v>0</v>
      </c>
      <c r="D93" s="4">
        <v>0</v>
      </c>
      <c r="E93" s="4" t="s">
        <v>218</v>
      </c>
      <c r="F93" s="4" t="s">
        <v>218</v>
      </c>
    </row>
    <row r="94" spans="1:6" x14ac:dyDescent="0.25">
      <c r="A94" s="4">
        <v>91</v>
      </c>
      <c r="B94" s="4" t="s">
        <v>228</v>
      </c>
      <c r="C94" s="4">
        <v>0</v>
      </c>
      <c r="D94" s="4">
        <v>0</v>
      </c>
      <c r="E94" s="4" t="s">
        <v>218</v>
      </c>
      <c r="F94" s="4" t="s">
        <v>218</v>
      </c>
    </row>
    <row r="95" spans="1:6" x14ac:dyDescent="0.25">
      <c r="A95" s="4">
        <v>92</v>
      </c>
      <c r="B95" s="4" t="s">
        <v>228</v>
      </c>
      <c r="C95" s="4">
        <v>0</v>
      </c>
      <c r="D95" s="4">
        <v>0</v>
      </c>
      <c r="E95" s="4" t="s">
        <v>218</v>
      </c>
      <c r="F95" s="4" t="s">
        <v>218</v>
      </c>
    </row>
    <row r="96" spans="1:6" x14ac:dyDescent="0.25">
      <c r="A96" s="4">
        <v>93</v>
      </c>
      <c r="B96" s="4" t="s">
        <v>228</v>
      </c>
      <c r="C96" s="4">
        <v>0</v>
      </c>
      <c r="D96" s="4">
        <v>0</v>
      </c>
      <c r="E96" s="4" t="s">
        <v>218</v>
      </c>
      <c r="F96" s="4" t="s">
        <v>218</v>
      </c>
    </row>
    <row r="97" spans="1:6" x14ac:dyDescent="0.25">
      <c r="A97" s="4">
        <v>94</v>
      </c>
      <c r="B97" s="4" t="s">
        <v>228</v>
      </c>
      <c r="C97" s="4">
        <v>0</v>
      </c>
      <c r="D97" s="4">
        <v>0</v>
      </c>
      <c r="E97" s="4" t="s">
        <v>218</v>
      </c>
      <c r="F97" s="4" t="s">
        <v>218</v>
      </c>
    </row>
    <row r="98" spans="1:6" x14ac:dyDescent="0.25">
      <c r="A98" s="4">
        <v>95</v>
      </c>
      <c r="B98" s="4" t="s">
        <v>228</v>
      </c>
      <c r="C98" s="4">
        <v>0</v>
      </c>
      <c r="D98" s="4">
        <v>0</v>
      </c>
      <c r="E98" s="4" t="s">
        <v>218</v>
      </c>
      <c r="F98" s="4" t="s">
        <v>218</v>
      </c>
    </row>
    <row r="99" spans="1:6" x14ac:dyDescent="0.25">
      <c r="A99" s="4">
        <v>96</v>
      </c>
      <c r="B99" s="4" t="s">
        <v>228</v>
      </c>
      <c r="C99" s="4">
        <v>0</v>
      </c>
      <c r="D99" s="4">
        <v>0</v>
      </c>
      <c r="E99" s="4" t="s">
        <v>218</v>
      </c>
      <c r="F99" s="4" t="s">
        <v>218</v>
      </c>
    </row>
    <row r="100" spans="1:6" x14ac:dyDescent="0.25">
      <c r="A100" s="4">
        <v>97</v>
      </c>
      <c r="B100" s="4" t="s">
        <v>228</v>
      </c>
      <c r="C100" s="4">
        <v>0</v>
      </c>
      <c r="D100" s="4">
        <v>0</v>
      </c>
      <c r="E100" s="4" t="s">
        <v>218</v>
      </c>
      <c r="F100" s="4" t="s">
        <v>218</v>
      </c>
    </row>
    <row r="101" spans="1:6" x14ac:dyDescent="0.25">
      <c r="A101" s="4">
        <v>98</v>
      </c>
      <c r="B101" s="4" t="s">
        <v>228</v>
      </c>
      <c r="C101" s="4">
        <v>0</v>
      </c>
      <c r="D101" s="4">
        <v>0</v>
      </c>
      <c r="E101" s="4" t="s">
        <v>218</v>
      </c>
      <c r="F101" s="4" t="s">
        <v>218</v>
      </c>
    </row>
    <row r="102" spans="1:6" x14ac:dyDescent="0.25">
      <c r="A102" s="4">
        <v>99</v>
      </c>
      <c r="B102" s="4" t="s">
        <v>228</v>
      </c>
      <c r="C102" s="4">
        <v>0</v>
      </c>
      <c r="D102" s="4">
        <v>0</v>
      </c>
      <c r="E102" s="4" t="s">
        <v>218</v>
      </c>
      <c r="F102" s="4" t="s">
        <v>218</v>
      </c>
    </row>
    <row r="103" spans="1:6" x14ac:dyDescent="0.25">
      <c r="A103" s="4">
        <v>100</v>
      </c>
      <c r="B103" s="4" t="s">
        <v>228</v>
      </c>
      <c r="C103" s="4">
        <v>0</v>
      </c>
      <c r="D103" s="4">
        <v>0</v>
      </c>
      <c r="E103" s="4" t="s">
        <v>218</v>
      </c>
      <c r="F103" s="4" t="s">
        <v>218</v>
      </c>
    </row>
    <row r="104" spans="1:6" x14ac:dyDescent="0.25">
      <c r="A104" s="4">
        <v>101</v>
      </c>
      <c r="B104" s="4" t="s">
        <v>228</v>
      </c>
      <c r="C104" s="4">
        <v>0</v>
      </c>
      <c r="D104" s="4">
        <v>0</v>
      </c>
      <c r="E104" s="4" t="s">
        <v>218</v>
      </c>
      <c r="F104" s="4" t="s">
        <v>218</v>
      </c>
    </row>
    <row r="105" spans="1:6" x14ac:dyDescent="0.25">
      <c r="A105" s="4">
        <v>102</v>
      </c>
      <c r="B105" s="4" t="s">
        <v>228</v>
      </c>
      <c r="C105" s="4">
        <v>0</v>
      </c>
      <c r="D105" s="4">
        <v>0</v>
      </c>
      <c r="E105" s="4" t="s">
        <v>218</v>
      </c>
      <c r="F105" s="4" t="s">
        <v>218</v>
      </c>
    </row>
    <row r="106" spans="1:6" x14ac:dyDescent="0.25">
      <c r="A106" s="4">
        <v>103</v>
      </c>
      <c r="B106" s="4" t="s">
        <v>228</v>
      </c>
      <c r="C106" s="4">
        <v>0</v>
      </c>
      <c r="D106" s="4">
        <v>0</v>
      </c>
      <c r="E106" s="4" t="s">
        <v>218</v>
      </c>
      <c r="F106" s="4" t="s">
        <v>218</v>
      </c>
    </row>
    <row r="107" spans="1:6" x14ac:dyDescent="0.25">
      <c r="A107" s="4">
        <v>104</v>
      </c>
      <c r="B107" s="4" t="s">
        <v>228</v>
      </c>
      <c r="C107" s="4">
        <v>0</v>
      </c>
      <c r="D107" s="4">
        <v>0</v>
      </c>
      <c r="E107" s="4" t="s">
        <v>218</v>
      </c>
      <c r="F107" s="4" t="s">
        <v>218</v>
      </c>
    </row>
    <row r="108" spans="1:6" x14ac:dyDescent="0.25">
      <c r="A108" s="4">
        <v>105</v>
      </c>
      <c r="B108" s="4" t="s">
        <v>228</v>
      </c>
      <c r="C108" s="4">
        <v>0</v>
      </c>
      <c r="D108" s="4">
        <v>0</v>
      </c>
      <c r="E108" s="4" t="s">
        <v>218</v>
      </c>
      <c r="F108" s="4" t="s">
        <v>218</v>
      </c>
    </row>
    <row r="109" spans="1:6" x14ac:dyDescent="0.25">
      <c r="A109" s="4">
        <v>106</v>
      </c>
      <c r="B109" s="4" t="s">
        <v>228</v>
      </c>
      <c r="C109" s="4">
        <v>0</v>
      </c>
      <c r="D109" s="4">
        <v>0</v>
      </c>
      <c r="E109" s="4" t="s">
        <v>218</v>
      </c>
      <c r="F109" s="4" t="s">
        <v>218</v>
      </c>
    </row>
    <row r="110" spans="1:6" x14ac:dyDescent="0.25">
      <c r="A110" s="4">
        <v>107</v>
      </c>
      <c r="B110" s="4" t="s">
        <v>228</v>
      </c>
      <c r="C110" s="4">
        <v>0</v>
      </c>
      <c r="D110" s="4">
        <v>0</v>
      </c>
      <c r="E110" s="4" t="s">
        <v>218</v>
      </c>
      <c r="F110" s="4" t="s">
        <v>218</v>
      </c>
    </row>
    <row r="111" spans="1:6" x14ac:dyDescent="0.25">
      <c r="A111" s="4">
        <v>108</v>
      </c>
      <c r="B111" s="4" t="s">
        <v>228</v>
      </c>
      <c r="C111" s="4">
        <v>0</v>
      </c>
      <c r="D111" s="4">
        <v>0</v>
      </c>
      <c r="E111" s="4" t="s">
        <v>218</v>
      </c>
      <c r="F111" s="4" t="s">
        <v>218</v>
      </c>
    </row>
    <row r="112" spans="1:6" x14ac:dyDescent="0.25">
      <c r="A112" s="4">
        <v>109</v>
      </c>
      <c r="B112" s="4" t="s">
        <v>228</v>
      </c>
      <c r="C112" s="4">
        <v>0</v>
      </c>
      <c r="D112" s="4">
        <v>0</v>
      </c>
      <c r="E112" s="4" t="s">
        <v>218</v>
      </c>
      <c r="F112" s="4" t="s">
        <v>218</v>
      </c>
    </row>
    <row r="113" spans="1:6" x14ac:dyDescent="0.25">
      <c r="A113" s="4">
        <v>110</v>
      </c>
      <c r="B113" s="4" t="s">
        <v>228</v>
      </c>
      <c r="C113" s="4">
        <v>0</v>
      </c>
      <c r="D113" s="4">
        <v>0</v>
      </c>
      <c r="E113" s="4" t="s">
        <v>218</v>
      </c>
      <c r="F113" s="4" t="s">
        <v>218</v>
      </c>
    </row>
    <row r="114" spans="1:6" x14ac:dyDescent="0.25">
      <c r="A114" s="4">
        <v>111</v>
      </c>
      <c r="B114" s="4" t="s">
        <v>228</v>
      </c>
      <c r="C114" s="4">
        <v>0</v>
      </c>
      <c r="D114" s="4">
        <v>0</v>
      </c>
      <c r="E114" s="4" t="s">
        <v>218</v>
      </c>
      <c r="F114" s="4" t="s">
        <v>218</v>
      </c>
    </row>
    <row r="115" spans="1:6" x14ac:dyDescent="0.25">
      <c r="A115" s="4">
        <v>112</v>
      </c>
      <c r="B115" s="4" t="s">
        <v>228</v>
      </c>
      <c r="C115" s="4">
        <v>0</v>
      </c>
      <c r="D115" s="4">
        <v>0</v>
      </c>
      <c r="E115" s="4" t="s">
        <v>218</v>
      </c>
      <c r="F115" s="4" t="s">
        <v>218</v>
      </c>
    </row>
    <row r="116" spans="1:6" x14ac:dyDescent="0.25">
      <c r="A116" s="4">
        <v>113</v>
      </c>
      <c r="B116" s="4" t="s">
        <v>228</v>
      </c>
      <c r="C116" s="4">
        <v>0</v>
      </c>
      <c r="D116" s="4">
        <v>0</v>
      </c>
      <c r="E116" s="4" t="s">
        <v>218</v>
      </c>
      <c r="F116" s="4" t="s">
        <v>218</v>
      </c>
    </row>
    <row r="117" spans="1:6" x14ac:dyDescent="0.25">
      <c r="A117" s="4">
        <v>114</v>
      </c>
      <c r="B117" s="4" t="s">
        <v>228</v>
      </c>
      <c r="C117" s="4">
        <v>0</v>
      </c>
      <c r="D117" s="4">
        <v>0</v>
      </c>
      <c r="E117" s="4" t="s">
        <v>218</v>
      </c>
      <c r="F117" s="4" t="s">
        <v>218</v>
      </c>
    </row>
    <row r="118" spans="1:6" x14ac:dyDescent="0.25">
      <c r="A118" s="4">
        <v>115</v>
      </c>
      <c r="B118" s="4" t="s">
        <v>228</v>
      </c>
      <c r="C118" s="4">
        <v>0</v>
      </c>
      <c r="D118" s="4">
        <v>0</v>
      </c>
      <c r="E118" s="4" t="s">
        <v>218</v>
      </c>
      <c r="F118" s="4" t="s">
        <v>218</v>
      </c>
    </row>
    <row r="119" spans="1:6" x14ac:dyDescent="0.25">
      <c r="A119" s="4">
        <v>116</v>
      </c>
      <c r="B119" s="4" t="s">
        <v>228</v>
      </c>
      <c r="C119" s="4">
        <v>0</v>
      </c>
      <c r="D119" s="4">
        <v>0</v>
      </c>
      <c r="E119" s="4" t="s">
        <v>218</v>
      </c>
      <c r="F119" s="4" t="s">
        <v>218</v>
      </c>
    </row>
    <row r="120" spans="1:6" x14ac:dyDescent="0.25">
      <c r="A120" s="4">
        <v>117</v>
      </c>
      <c r="B120" s="4" t="s">
        <v>228</v>
      </c>
      <c r="C120" s="4">
        <v>0</v>
      </c>
      <c r="D120" s="4">
        <v>0</v>
      </c>
      <c r="E120" s="4" t="s">
        <v>218</v>
      </c>
      <c r="F120" s="4" t="s">
        <v>218</v>
      </c>
    </row>
    <row r="121" spans="1:6" x14ac:dyDescent="0.25">
      <c r="A121" s="4">
        <v>118</v>
      </c>
      <c r="B121" s="4" t="s">
        <v>228</v>
      </c>
      <c r="C121" s="4">
        <v>0</v>
      </c>
      <c r="D121" s="4">
        <v>0</v>
      </c>
      <c r="E121" s="4" t="s">
        <v>218</v>
      </c>
      <c r="F121" s="4" t="s">
        <v>218</v>
      </c>
    </row>
    <row r="122" spans="1:6" x14ac:dyDescent="0.25">
      <c r="A122" s="4">
        <v>119</v>
      </c>
      <c r="B122" s="4" t="s">
        <v>228</v>
      </c>
      <c r="C122" s="4">
        <v>0</v>
      </c>
      <c r="D122" s="4">
        <v>0</v>
      </c>
      <c r="E122" s="4" t="s">
        <v>218</v>
      </c>
      <c r="F122" s="4" t="s">
        <v>218</v>
      </c>
    </row>
    <row r="123" spans="1:6" x14ac:dyDescent="0.25">
      <c r="A123" s="4">
        <v>120</v>
      </c>
      <c r="B123" s="4" t="s">
        <v>228</v>
      </c>
      <c r="C123" s="4">
        <v>0</v>
      </c>
      <c r="D123" s="4">
        <v>0</v>
      </c>
      <c r="E123" s="4" t="s">
        <v>218</v>
      </c>
      <c r="F123" s="4" t="s">
        <v>218</v>
      </c>
    </row>
    <row r="124" spans="1:6" x14ac:dyDescent="0.25">
      <c r="A124" s="4">
        <v>121</v>
      </c>
      <c r="B124" s="4" t="s">
        <v>228</v>
      </c>
      <c r="C124" s="4">
        <v>0</v>
      </c>
      <c r="D124" s="4">
        <v>0</v>
      </c>
      <c r="E124" s="4" t="s">
        <v>218</v>
      </c>
      <c r="F124" s="4" t="s">
        <v>218</v>
      </c>
    </row>
    <row r="125" spans="1:6" x14ac:dyDescent="0.25">
      <c r="A125" s="4">
        <v>122</v>
      </c>
      <c r="B125" s="4" t="s">
        <v>228</v>
      </c>
      <c r="C125" s="4">
        <v>0</v>
      </c>
      <c r="D125" s="4">
        <v>0</v>
      </c>
      <c r="E125" s="4" t="s">
        <v>218</v>
      </c>
      <c r="F125" s="4" t="s">
        <v>218</v>
      </c>
    </row>
    <row r="126" spans="1:6" x14ac:dyDescent="0.25">
      <c r="A126" s="4">
        <v>123</v>
      </c>
      <c r="B126" s="4" t="s">
        <v>228</v>
      </c>
      <c r="C126" s="4">
        <v>0</v>
      </c>
      <c r="D126" s="4">
        <v>0</v>
      </c>
      <c r="E126" s="4" t="s">
        <v>218</v>
      </c>
      <c r="F126" s="4" t="s">
        <v>218</v>
      </c>
    </row>
    <row r="127" spans="1:6" x14ac:dyDescent="0.25">
      <c r="A127" s="4">
        <v>124</v>
      </c>
      <c r="B127" s="4" t="s">
        <v>228</v>
      </c>
      <c r="C127" s="4">
        <v>0</v>
      </c>
      <c r="D127" s="4">
        <v>0</v>
      </c>
      <c r="E127" s="4" t="s">
        <v>218</v>
      </c>
      <c r="F127" s="4" t="s">
        <v>218</v>
      </c>
    </row>
    <row r="128" spans="1:6" x14ac:dyDescent="0.25">
      <c r="A128" s="4">
        <v>125</v>
      </c>
      <c r="B128" s="4" t="s">
        <v>228</v>
      </c>
      <c r="C128" s="4">
        <v>0</v>
      </c>
      <c r="D128" s="4">
        <v>0</v>
      </c>
      <c r="E128" s="4" t="s">
        <v>218</v>
      </c>
      <c r="F128" s="4" t="s">
        <v>218</v>
      </c>
    </row>
    <row r="129" spans="1:6" x14ac:dyDescent="0.25">
      <c r="A129" s="4">
        <v>126</v>
      </c>
      <c r="B129" s="4" t="s">
        <v>228</v>
      </c>
      <c r="C129" s="4">
        <v>0</v>
      </c>
      <c r="D129" s="4">
        <v>0</v>
      </c>
      <c r="E129" s="4" t="s">
        <v>218</v>
      </c>
      <c r="F129" s="4" t="s">
        <v>218</v>
      </c>
    </row>
    <row r="130" spans="1:6" x14ac:dyDescent="0.25">
      <c r="A130" s="4">
        <v>127</v>
      </c>
      <c r="B130" s="4" t="s">
        <v>228</v>
      </c>
      <c r="C130" s="4">
        <v>0</v>
      </c>
      <c r="D130" s="4">
        <v>0</v>
      </c>
      <c r="E130" s="4" t="s">
        <v>218</v>
      </c>
      <c r="F130" s="4" t="s">
        <v>218</v>
      </c>
    </row>
    <row r="131" spans="1:6" x14ac:dyDescent="0.25">
      <c r="A131" s="4">
        <v>128</v>
      </c>
      <c r="B131" s="4" t="s">
        <v>228</v>
      </c>
      <c r="C131" s="4">
        <v>0</v>
      </c>
      <c r="D131" s="4">
        <v>0</v>
      </c>
      <c r="E131" s="4" t="s">
        <v>218</v>
      </c>
      <c r="F131" s="4" t="s">
        <v>218</v>
      </c>
    </row>
    <row r="132" spans="1:6" x14ac:dyDescent="0.25">
      <c r="A132" s="4">
        <v>129</v>
      </c>
      <c r="B132" s="4" t="s">
        <v>228</v>
      </c>
      <c r="C132" s="4">
        <v>0</v>
      </c>
      <c r="D132" s="4">
        <v>0</v>
      </c>
      <c r="E132" s="4" t="s">
        <v>218</v>
      </c>
      <c r="F132" s="4" t="s">
        <v>218</v>
      </c>
    </row>
    <row r="133" spans="1:6" x14ac:dyDescent="0.25">
      <c r="A133" s="4">
        <v>130</v>
      </c>
      <c r="B133" s="4" t="s">
        <v>228</v>
      </c>
      <c r="C133" s="4">
        <v>0</v>
      </c>
      <c r="D133" s="4">
        <v>0</v>
      </c>
      <c r="E133" s="4" t="s">
        <v>218</v>
      </c>
      <c r="F133" s="4" t="s">
        <v>218</v>
      </c>
    </row>
    <row r="134" spans="1:6" x14ac:dyDescent="0.25">
      <c r="A134" s="4">
        <v>131</v>
      </c>
      <c r="B134" s="4" t="s">
        <v>228</v>
      </c>
      <c r="C134" s="4">
        <v>0</v>
      </c>
      <c r="D134" s="4">
        <v>0</v>
      </c>
      <c r="E134" s="4" t="s">
        <v>218</v>
      </c>
      <c r="F134" s="4" t="s">
        <v>218</v>
      </c>
    </row>
    <row r="135" spans="1:6" x14ac:dyDescent="0.25">
      <c r="A135" s="4">
        <v>132</v>
      </c>
      <c r="B135" s="4" t="s">
        <v>228</v>
      </c>
      <c r="C135" s="4">
        <v>0</v>
      </c>
      <c r="D135" s="4">
        <v>0</v>
      </c>
      <c r="E135" s="4" t="s">
        <v>218</v>
      </c>
      <c r="F135" s="4" t="s">
        <v>218</v>
      </c>
    </row>
    <row r="136" spans="1:6" x14ac:dyDescent="0.25">
      <c r="A136" s="4">
        <v>133</v>
      </c>
      <c r="B136" s="4" t="s">
        <v>228</v>
      </c>
      <c r="C136" s="4">
        <v>0</v>
      </c>
      <c r="D136" s="4">
        <v>0</v>
      </c>
      <c r="E136" s="4" t="s">
        <v>218</v>
      </c>
      <c r="F136" s="4" t="s">
        <v>218</v>
      </c>
    </row>
    <row r="137" spans="1:6" x14ac:dyDescent="0.25">
      <c r="A137" s="4">
        <v>134</v>
      </c>
      <c r="B137" s="4" t="s">
        <v>228</v>
      </c>
      <c r="C137" s="4">
        <v>0</v>
      </c>
      <c r="D137" s="4">
        <v>0</v>
      </c>
      <c r="E137" s="4" t="s">
        <v>218</v>
      </c>
      <c r="F137" s="4" t="s">
        <v>218</v>
      </c>
    </row>
    <row r="138" spans="1:6" x14ac:dyDescent="0.25">
      <c r="A138" s="4">
        <v>135</v>
      </c>
      <c r="B138" s="4" t="s">
        <v>228</v>
      </c>
      <c r="C138" s="4">
        <v>0</v>
      </c>
      <c r="D138" s="4">
        <v>0</v>
      </c>
      <c r="E138" s="4" t="s">
        <v>218</v>
      </c>
      <c r="F138" s="4" t="s">
        <v>218</v>
      </c>
    </row>
    <row r="139" spans="1:6" x14ac:dyDescent="0.25">
      <c r="A139" s="4">
        <v>136</v>
      </c>
      <c r="B139" s="4" t="s">
        <v>228</v>
      </c>
      <c r="C139" s="4">
        <v>0</v>
      </c>
      <c r="D139" s="4">
        <v>0</v>
      </c>
      <c r="E139" s="4" t="s">
        <v>218</v>
      </c>
      <c r="F139" s="4" t="s">
        <v>218</v>
      </c>
    </row>
    <row r="140" spans="1:6" x14ac:dyDescent="0.25">
      <c r="A140" s="4">
        <v>137</v>
      </c>
      <c r="B140" s="4" t="s">
        <v>228</v>
      </c>
      <c r="C140" s="4">
        <v>0</v>
      </c>
      <c r="D140" s="4">
        <v>0</v>
      </c>
      <c r="E140" s="4" t="s">
        <v>218</v>
      </c>
      <c r="F140" s="4" t="s">
        <v>218</v>
      </c>
    </row>
    <row r="141" spans="1:6" x14ac:dyDescent="0.25">
      <c r="A141" s="4">
        <v>138</v>
      </c>
      <c r="B141" s="4" t="s">
        <v>228</v>
      </c>
      <c r="C141" s="4">
        <v>0</v>
      </c>
      <c r="D141" s="4">
        <v>0</v>
      </c>
      <c r="E141" s="4" t="s">
        <v>218</v>
      </c>
      <c r="F141" s="4" t="s">
        <v>218</v>
      </c>
    </row>
    <row r="142" spans="1:6" x14ac:dyDescent="0.25">
      <c r="A142" s="4">
        <v>139</v>
      </c>
      <c r="B142" s="4" t="s">
        <v>228</v>
      </c>
      <c r="C142" s="4">
        <v>0</v>
      </c>
      <c r="D142" s="4">
        <v>0</v>
      </c>
      <c r="E142" s="4" t="s">
        <v>218</v>
      </c>
      <c r="F142" s="4" t="s">
        <v>218</v>
      </c>
    </row>
    <row r="143" spans="1:6" x14ac:dyDescent="0.25">
      <c r="A143" s="4">
        <v>140</v>
      </c>
      <c r="B143" s="4" t="s">
        <v>228</v>
      </c>
      <c r="C143" s="4">
        <v>0</v>
      </c>
      <c r="D143" s="4">
        <v>0</v>
      </c>
      <c r="E143" s="4" t="s">
        <v>218</v>
      </c>
      <c r="F143" s="4" t="s">
        <v>218</v>
      </c>
    </row>
    <row r="144" spans="1:6" x14ac:dyDescent="0.25">
      <c r="A144" s="4">
        <v>141</v>
      </c>
      <c r="B144" s="4" t="s">
        <v>228</v>
      </c>
      <c r="C144" s="4">
        <v>0</v>
      </c>
      <c r="D144" s="4">
        <v>0</v>
      </c>
      <c r="E144" s="4" t="s">
        <v>218</v>
      </c>
      <c r="F144" s="4" t="s">
        <v>218</v>
      </c>
    </row>
    <row r="145" spans="1:6" x14ac:dyDescent="0.25">
      <c r="A145" s="4">
        <v>142</v>
      </c>
      <c r="B145" s="4" t="s">
        <v>228</v>
      </c>
      <c r="C145" s="4">
        <v>0</v>
      </c>
      <c r="D145" s="4">
        <v>0</v>
      </c>
      <c r="E145" s="4" t="s">
        <v>218</v>
      </c>
      <c r="F145" s="4" t="s">
        <v>218</v>
      </c>
    </row>
    <row r="146" spans="1:6" x14ac:dyDescent="0.25">
      <c r="A146" s="4">
        <v>143</v>
      </c>
      <c r="B146" s="4" t="s">
        <v>228</v>
      </c>
      <c r="C146" s="4">
        <v>0</v>
      </c>
      <c r="D146" s="4">
        <v>0</v>
      </c>
      <c r="E146" s="4" t="s">
        <v>218</v>
      </c>
      <c r="F146" s="4" t="s">
        <v>218</v>
      </c>
    </row>
    <row r="147" spans="1:6" x14ac:dyDescent="0.25">
      <c r="A147" s="4">
        <v>144</v>
      </c>
      <c r="B147" s="4" t="s">
        <v>228</v>
      </c>
      <c r="C147" s="4">
        <v>0</v>
      </c>
      <c r="D147" s="4">
        <v>0</v>
      </c>
      <c r="E147" s="4" t="s">
        <v>218</v>
      </c>
      <c r="F147" s="4" t="s">
        <v>218</v>
      </c>
    </row>
    <row r="148" spans="1:6" x14ac:dyDescent="0.25">
      <c r="A148" s="4">
        <v>145</v>
      </c>
      <c r="B148" s="4" t="s">
        <v>228</v>
      </c>
      <c r="C148" s="4">
        <v>0</v>
      </c>
      <c r="D148" s="4">
        <v>0</v>
      </c>
      <c r="E148" s="4" t="s">
        <v>218</v>
      </c>
      <c r="F148" s="4" t="s">
        <v>218</v>
      </c>
    </row>
    <row r="149" spans="1:6" x14ac:dyDescent="0.25">
      <c r="A149" s="4">
        <v>146</v>
      </c>
      <c r="B149" s="4" t="s">
        <v>228</v>
      </c>
      <c r="C149" s="4">
        <v>0</v>
      </c>
      <c r="D149" s="4">
        <v>0</v>
      </c>
      <c r="E149" s="4" t="s">
        <v>218</v>
      </c>
      <c r="F149" s="4" t="s">
        <v>218</v>
      </c>
    </row>
    <row r="150" spans="1:6" x14ac:dyDescent="0.25">
      <c r="A150" s="4">
        <v>147</v>
      </c>
      <c r="B150" s="4" t="s">
        <v>228</v>
      </c>
      <c r="C150" s="4">
        <v>0</v>
      </c>
      <c r="D150" s="4">
        <v>0</v>
      </c>
      <c r="E150" s="4" t="s">
        <v>218</v>
      </c>
      <c r="F150" s="4" t="s">
        <v>218</v>
      </c>
    </row>
    <row r="151" spans="1:6" x14ac:dyDescent="0.25">
      <c r="A151" s="4">
        <v>148</v>
      </c>
      <c r="B151" s="4" t="s">
        <v>228</v>
      </c>
      <c r="C151" s="4">
        <v>0</v>
      </c>
      <c r="D151" s="4">
        <v>0</v>
      </c>
      <c r="E151" s="4" t="s">
        <v>218</v>
      </c>
      <c r="F151" s="4" t="s">
        <v>218</v>
      </c>
    </row>
    <row r="152" spans="1:6" x14ac:dyDescent="0.25">
      <c r="A152" s="4">
        <v>149</v>
      </c>
      <c r="B152" s="4" t="s">
        <v>228</v>
      </c>
      <c r="C152" s="4">
        <v>0</v>
      </c>
      <c r="D152" s="4">
        <v>0</v>
      </c>
      <c r="E152" s="4" t="s">
        <v>218</v>
      </c>
      <c r="F152" s="4" t="s">
        <v>218</v>
      </c>
    </row>
    <row r="153" spans="1:6" x14ac:dyDescent="0.25">
      <c r="A153" s="4">
        <v>150</v>
      </c>
      <c r="B153" s="4" t="s">
        <v>228</v>
      </c>
      <c r="C153" s="4">
        <v>0</v>
      </c>
      <c r="D153" s="4">
        <v>0</v>
      </c>
      <c r="E153" s="4" t="s">
        <v>218</v>
      </c>
      <c r="F153" s="4" t="s">
        <v>218</v>
      </c>
    </row>
    <row r="154" spans="1:6" x14ac:dyDescent="0.25">
      <c r="A154" s="4">
        <v>151</v>
      </c>
      <c r="B154" s="4" t="s">
        <v>228</v>
      </c>
      <c r="C154" s="4">
        <v>0</v>
      </c>
      <c r="D154" s="4">
        <v>0</v>
      </c>
      <c r="E154" s="4" t="s">
        <v>218</v>
      </c>
      <c r="F154" s="4" t="s">
        <v>218</v>
      </c>
    </row>
    <row r="155" spans="1:6" x14ac:dyDescent="0.25">
      <c r="A155" s="4">
        <v>152</v>
      </c>
      <c r="B155" s="4" t="s">
        <v>228</v>
      </c>
      <c r="C155" s="4">
        <v>0</v>
      </c>
      <c r="D155" s="4">
        <v>0</v>
      </c>
      <c r="E155" s="4" t="s">
        <v>218</v>
      </c>
      <c r="F155" s="4" t="s">
        <v>218</v>
      </c>
    </row>
    <row r="156" spans="1:6" x14ac:dyDescent="0.25">
      <c r="A156" s="4">
        <v>153</v>
      </c>
      <c r="B156" s="4" t="s">
        <v>228</v>
      </c>
      <c r="C156" s="4">
        <v>0</v>
      </c>
      <c r="D156" s="4">
        <v>0</v>
      </c>
      <c r="E156" s="4" t="s">
        <v>218</v>
      </c>
      <c r="F156" s="4" t="s">
        <v>218</v>
      </c>
    </row>
    <row r="157" spans="1:6" x14ac:dyDescent="0.25">
      <c r="A157" s="4">
        <v>154</v>
      </c>
      <c r="B157" s="4" t="s">
        <v>228</v>
      </c>
      <c r="C157" s="4">
        <v>0</v>
      </c>
      <c r="D157" s="4">
        <v>0</v>
      </c>
      <c r="E157" s="4" t="s">
        <v>218</v>
      </c>
      <c r="F157" s="4" t="s">
        <v>218</v>
      </c>
    </row>
    <row r="158" spans="1:6" x14ac:dyDescent="0.25">
      <c r="A158" s="4">
        <v>155</v>
      </c>
      <c r="B158" s="4" t="s">
        <v>228</v>
      </c>
      <c r="C158" s="4">
        <v>0</v>
      </c>
      <c r="D158" s="4">
        <v>0</v>
      </c>
      <c r="E158" s="4" t="s">
        <v>218</v>
      </c>
      <c r="F158" s="4" t="s">
        <v>218</v>
      </c>
    </row>
    <row r="159" spans="1:6" x14ac:dyDescent="0.25">
      <c r="A159" s="4">
        <v>156</v>
      </c>
      <c r="B159" s="4" t="s">
        <v>228</v>
      </c>
      <c r="C159" s="4">
        <v>0</v>
      </c>
      <c r="D159" s="4">
        <v>0</v>
      </c>
      <c r="E159" s="4" t="s">
        <v>218</v>
      </c>
      <c r="F159" s="4" t="s">
        <v>218</v>
      </c>
    </row>
    <row r="160" spans="1:6" x14ac:dyDescent="0.25">
      <c r="A160" s="4">
        <v>157</v>
      </c>
      <c r="B160" s="4" t="s">
        <v>228</v>
      </c>
      <c r="C160" s="4">
        <v>0</v>
      </c>
      <c r="D160" s="4">
        <v>0</v>
      </c>
      <c r="E160" s="4" t="s">
        <v>218</v>
      </c>
      <c r="F160" s="4" t="s">
        <v>218</v>
      </c>
    </row>
    <row r="161" spans="1:6" x14ac:dyDescent="0.25">
      <c r="A161" s="4">
        <v>158</v>
      </c>
      <c r="B161" s="4" t="s">
        <v>228</v>
      </c>
      <c r="C161" s="4">
        <v>0</v>
      </c>
      <c r="D161" s="4">
        <v>0</v>
      </c>
      <c r="E161" s="4" t="s">
        <v>218</v>
      </c>
      <c r="F161" s="4" t="s">
        <v>218</v>
      </c>
    </row>
    <row r="162" spans="1:6" x14ac:dyDescent="0.25">
      <c r="A162" s="4">
        <v>159</v>
      </c>
      <c r="B162" s="4" t="s">
        <v>228</v>
      </c>
      <c r="C162" s="4">
        <v>0</v>
      </c>
      <c r="D162" s="4">
        <v>0</v>
      </c>
      <c r="E162" s="4" t="s">
        <v>218</v>
      </c>
      <c r="F162" s="4" t="s">
        <v>218</v>
      </c>
    </row>
    <row r="163" spans="1:6" x14ac:dyDescent="0.25">
      <c r="A163" s="4">
        <v>160</v>
      </c>
      <c r="B163" s="4" t="s">
        <v>228</v>
      </c>
      <c r="C163" s="4">
        <v>0</v>
      </c>
      <c r="D163" s="4">
        <v>0</v>
      </c>
      <c r="E163" s="4" t="s">
        <v>218</v>
      </c>
      <c r="F163" s="4" t="s">
        <v>218</v>
      </c>
    </row>
    <row r="164" spans="1:6" x14ac:dyDescent="0.25">
      <c r="A164" s="4">
        <v>161</v>
      </c>
      <c r="B164" s="4" t="s">
        <v>228</v>
      </c>
      <c r="C164" s="4">
        <v>0</v>
      </c>
      <c r="D164" s="4">
        <v>0</v>
      </c>
      <c r="E164" s="4" t="s">
        <v>218</v>
      </c>
      <c r="F164" s="4" t="s">
        <v>218</v>
      </c>
    </row>
    <row r="165" spans="1:6" x14ac:dyDescent="0.25">
      <c r="A165" s="4">
        <v>162</v>
      </c>
      <c r="B165" s="4" t="s">
        <v>228</v>
      </c>
      <c r="C165" s="4">
        <v>0</v>
      </c>
      <c r="D165" s="4">
        <v>0</v>
      </c>
      <c r="E165" s="4" t="s">
        <v>218</v>
      </c>
      <c r="F165" s="4" t="s">
        <v>218</v>
      </c>
    </row>
    <row r="166" spans="1:6" x14ac:dyDescent="0.25">
      <c r="A166" s="4">
        <v>163</v>
      </c>
      <c r="B166" s="4" t="s">
        <v>228</v>
      </c>
      <c r="C166" s="4">
        <v>0</v>
      </c>
      <c r="D166" s="4">
        <v>0</v>
      </c>
      <c r="E166" s="4" t="s">
        <v>218</v>
      </c>
      <c r="F166" s="4" t="s">
        <v>218</v>
      </c>
    </row>
    <row r="167" spans="1:6" x14ac:dyDescent="0.25">
      <c r="A167" s="4">
        <v>164</v>
      </c>
      <c r="B167" s="4" t="s">
        <v>228</v>
      </c>
      <c r="C167" s="4">
        <v>0</v>
      </c>
      <c r="D167" s="4">
        <v>0</v>
      </c>
      <c r="E167" s="4" t="s">
        <v>218</v>
      </c>
      <c r="F167" s="4" t="s">
        <v>218</v>
      </c>
    </row>
    <row r="168" spans="1:6" x14ac:dyDescent="0.25">
      <c r="A168" s="4">
        <v>165</v>
      </c>
      <c r="B168" s="4" t="s">
        <v>228</v>
      </c>
      <c r="C168" s="4">
        <v>0</v>
      </c>
      <c r="D168" s="4">
        <v>0</v>
      </c>
      <c r="E168" s="4" t="s">
        <v>218</v>
      </c>
      <c r="F168" s="4" t="s">
        <v>218</v>
      </c>
    </row>
    <row r="169" spans="1:6" x14ac:dyDescent="0.25">
      <c r="A169" s="4">
        <v>166</v>
      </c>
      <c r="B169" s="4" t="s">
        <v>228</v>
      </c>
      <c r="C169" s="4">
        <v>0</v>
      </c>
      <c r="D169" s="4">
        <v>0</v>
      </c>
      <c r="E169" s="4" t="s">
        <v>218</v>
      </c>
      <c r="F169" s="4" t="s">
        <v>218</v>
      </c>
    </row>
    <row r="170" spans="1:6" x14ac:dyDescent="0.25">
      <c r="A170" s="4">
        <v>167</v>
      </c>
      <c r="B170" s="4" t="s">
        <v>228</v>
      </c>
      <c r="C170" s="4">
        <v>0</v>
      </c>
      <c r="D170" s="4">
        <v>0</v>
      </c>
      <c r="E170" s="4" t="s">
        <v>218</v>
      </c>
      <c r="F170" s="4" t="s">
        <v>218</v>
      </c>
    </row>
    <row r="171" spans="1:6" x14ac:dyDescent="0.25">
      <c r="A171" s="4">
        <v>168</v>
      </c>
      <c r="B171" s="4" t="s">
        <v>228</v>
      </c>
      <c r="C171" s="4">
        <v>0</v>
      </c>
      <c r="D171" s="4">
        <v>0</v>
      </c>
      <c r="E171" s="4" t="s">
        <v>218</v>
      </c>
      <c r="F171" s="4" t="s">
        <v>218</v>
      </c>
    </row>
    <row r="172" spans="1:6" x14ac:dyDescent="0.25">
      <c r="A172" s="4">
        <v>169</v>
      </c>
      <c r="B172" s="4" t="s">
        <v>228</v>
      </c>
      <c r="C172" s="4">
        <v>0</v>
      </c>
      <c r="D172" s="4">
        <v>0</v>
      </c>
      <c r="E172" s="4" t="s">
        <v>218</v>
      </c>
      <c r="F172" s="4" t="s">
        <v>218</v>
      </c>
    </row>
    <row r="173" spans="1:6" x14ac:dyDescent="0.25">
      <c r="A173" s="4">
        <v>170</v>
      </c>
      <c r="B173" s="4" t="s">
        <v>228</v>
      </c>
      <c r="C173" s="4">
        <v>0</v>
      </c>
      <c r="D173" s="4">
        <v>0</v>
      </c>
      <c r="E173" s="4" t="s">
        <v>218</v>
      </c>
      <c r="F173" s="4" t="s">
        <v>218</v>
      </c>
    </row>
    <row r="174" spans="1:6" x14ac:dyDescent="0.25">
      <c r="A174" s="4">
        <v>171</v>
      </c>
      <c r="B174" s="4" t="s">
        <v>228</v>
      </c>
      <c r="C174" s="4">
        <v>0</v>
      </c>
      <c r="D174" s="4">
        <v>0</v>
      </c>
      <c r="E174" s="4" t="s">
        <v>218</v>
      </c>
      <c r="F174" s="4" t="s">
        <v>218</v>
      </c>
    </row>
    <row r="175" spans="1:6" x14ac:dyDescent="0.25">
      <c r="A175" s="4">
        <v>172</v>
      </c>
      <c r="B175" s="4" t="s">
        <v>228</v>
      </c>
      <c r="C175" s="4">
        <v>0</v>
      </c>
      <c r="D175" s="4">
        <v>0</v>
      </c>
      <c r="E175" s="4" t="s">
        <v>218</v>
      </c>
      <c r="F175" s="4" t="s">
        <v>218</v>
      </c>
    </row>
    <row r="176" spans="1:6" x14ac:dyDescent="0.25">
      <c r="A176" s="4">
        <v>173</v>
      </c>
      <c r="B176" s="4" t="s">
        <v>228</v>
      </c>
      <c r="C176" s="4">
        <v>0</v>
      </c>
      <c r="D176" s="4">
        <v>0</v>
      </c>
      <c r="E176" s="4" t="s">
        <v>218</v>
      </c>
      <c r="F176" s="4" t="s">
        <v>218</v>
      </c>
    </row>
    <row r="177" spans="1:6" x14ac:dyDescent="0.25">
      <c r="A177" s="4">
        <v>174</v>
      </c>
      <c r="B177" s="4" t="s">
        <v>228</v>
      </c>
      <c r="C177" s="4">
        <v>0</v>
      </c>
      <c r="D177" s="4">
        <v>0</v>
      </c>
      <c r="E177" s="4" t="s">
        <v>218</v>
      </c>
      <c r="F177" s="4" t="s">
        <v>218</v>
      </c>
    </row>
    <row r="178" spans="1:6" x14ac:dyDescent="0.25">
      <c r="A178" s="4">
        <v>175</v>
      </c>
      <c r="B178" s="4" t="s">
        <v>228</v>
      </c>
      <c r="C178" s="4">
        <v>0</v>
      </c>
      <c r="D178" s="4">
        <v>0</v>
      </c>
      <c r="E178" s="4" t="s">
        <v>218</v>
      </c>
      <c r="F178" s="4" t="s">
        <v>218</v>
      </c>
    </row>
    <row r="179" spans="1:6" x14ac:dyDescent="0.25">
      <c r="A179" s="4">
        <v>176</v>
      </c>
      <c r="B179" s="4" t="s">
        <v>228</v>
      </c>
      <c r="C179" s="4">
        <v>0</v>
      </c>
      <c r="D179" s="4">
        <v>0</v>
      </c>
      <c r="E179" s="4" t="s">
        <v>218</v>
      </c>
      <c r="F179" s="4" t="s">
        <v>218</v>
      </c>
    </row>
    <row r="180" spans="1:6" x14ac:dyDescent="0.25">
      <c r="A180" s="4">
        <v>177</v>
      </c>
      <c r="B180" s="4" t="s">
        <v>228</v>
      </c>
      <c r="C180" s="4">
        <v>0</v>
      </c>
      <c r="D180" s="4">
        <v>0</v>
      </c>
      <c r="E180" s="4" t="s">
        <v>218</v>
      </c>
      <c r="F180" s="4" t="s">
        <v>218</v>
      </c>
    </row>
    <row r="181" spans="1:6" x14ac:dyDescent="0.25">
      <c r="A181" s="4">
        <v>178</v>
      </c>
      <c r="B181" s="4" t="s">
        <v>228</v>
      </c>
      <c r="C181" s="4">
        <v>0</v>
      </c>
      <c r="D181" s="4">
        <v>0</v>
      </c>
      <c r="E181" s="4" t="s">
        <v>218</v>
      </c>
      <c r="F181" s="4" t="s">
        <v>218</v>
      </c>
    </row>
    <row r="182" spans="1:6" x14ac:dyDescent="0.25">
      <c r="A182" s="4">
        <v>179</v>
      </c>
      <c r="B182" s="4" t="s">
        <v>228</v>
      </c>
      <c r="C182" s="4">
        <v>0</v>
      </c>
      <c r="D182" s="4">
        <v>0</v>
      </c>
      <c r="E182" s="4" t="s">
        <v>218</v>
      </c>
      <c r="F182" s="4" t="s">
        <v>218</v>
      </c>
    </row>
    <row r="183" spans="1:6" x14ac:dyDescent="0.25">
      <c r="A183" s="4">
        <v>180</v>
      </c>
      <c r="B183" s="4" t="s">
        <v>228</v>
      </c>
      <c r="C183" s="4">
        <v>0</v>
      </c>
      <c r="D183" s="4">
        <v>0</v>
      </c>
      <c r="E183" s="4" t="s">
        <v>218</v>
      </c>
      <c r="F183" s="4" t="s">
        <v>218</v>
      </c>
    </row>
    <row r="184" spans="1:6" x14ac:dyDescent="0.25">
      <c r="A184" s="4">
        <v>181</v>
      </c>
      <c r="B184" s="4" t="s">
        <v>228</v>
      </c>
      <c r="C184" s="4">
        <v>0</v>
      </c>
      <c r="D184" s="4">
        <v>0</v>
      </c>
      <c r="E184" s="4" t="s">
        <v>218</v>
      </c>
      <c r="F184" s="4" t="s">
        <v>218</v>
      </c>
    </row>
    <row r="185" spans="1:6" x14ac:dyDescent="0.25">
      <c r="A185" s="4">
        <v>182</v>
      </c>
      <c r="B185" s="4" t="s">
        <v>228</v>
      </c>
      <c r="C185" s="4">
        <v>0</v>
      </c>
      <c r="D185" s="4">
        <v>0</v>
      </c>
      <c r="E185" s="4" t="s">
        <v>218</v>
      </c>
      <c r="F185" s="4" t="s">
        <v>218</v>
      </c>
    </row>
    <row r="186" spans="1:6" x14ac:dyDescent="0.25">
      <c r="A186" s="4">
        <v>183</v>
      </c>
      <c r="B186" s="4" t="s">
        <v>228</v>
      </c>
      <c r="C186" s="4">
        <v>0</v>
      </c>
      <c r="D186" s="4">
        <v>0</v>
      </c>
      <c r="E186" s="4" t="s">
        <v>218</v>
      </c>
      <c r="F186" s="4" t="s">
        <v>218</v>
      </c>
    </row>
    <row r="187" spans="1:6" x14ac:dyDescent="0.25">
      <c r="A187" s="4">
        <v>184</v>
      </c>
      <c r="B187" s="4" t="s">
        <v>228</v>
      </c>
      <c r="C187" s="4">
        <v>0</v>
      </c>
      <c r="D187" s="4">
        <v>0</v>
      </c>
      <c r="E187" s="4" t="s">
        <v>218</v>
      </c>
      <c r="F187" s="4" t="s">
        <v>218</v>
      </c>
    </row>
    <row r="188" spans="1:6" x14ac:dyDescent="0.25">
      <c r="A188" s="4">
        <v>185</v>
      </c>
      <c r="B188" s="4" t="s">
        <v>228</v>
      </c>
      <c r="C188" s="4">
        <v>0</v>
      </c>
      <c r="D188" s="4">
        <v>0</v>
      </c>
      <c r="E188" s="4" t="s">
        <v>218</v>
      </c>
      <c r="F188" s="4" t="s">
        <v>218</v>
      </c>
    </row>
    <row r="189" spans="1:6" x14ac:dyDescent="0.25">
      <c r="A189" s="4">
        <v>186</v>
      </c>
      <c r="B189" s="4" t="s">
        <v>228</v>
      </c>
      <c r="C189" s="4">
        <v>0</v>
      </c>
      <c r="D189" s="4">
        <v>0</v>
      </c>
      <c r="E189" s="4" t="s">
        <v>218</v>
      </c>
      <c r="F189" s="4" t="s">
        <v>218</v>
      </c>
    </row>
    <row r="190" spans="1:6" x14ac:dyDescent="0.25">
      <c r="A190" s="4">
        <v>187</v>
      </c>
      <c r="B190" s="4" t="s">
        <v>228</v>
      </c>
      <c r="C190" s="4">
        <v>0</v>
      </c>
      <c r="D190" s="4">
        <v>0</v>
      </c>
      <c r="E190" s="4" t="s">
        <v>218</v>
      </c>
      <c r="F190" s="4" t="s">
        <v>218</v>
      </c>
    </row>
    <row r="191" spans="1:6" x14ac:dyDescent="0.25">
      <c r="A191" s="4">
        <v>188</v>
      </c>
      <c r="B191" s="4" t="s">
        <v>228</v>
      </c>
      <c r="C191" s="4">
        <v>0</v>
      </c>
      <c r="D191" s="4">
        <v>0</v>
      </c>
      <c r="E191" s="4" t="s">
        <v>218</v>
      </c>
      <c r="F191" s="4" t="s">
        <v>218</v>
      </c>
    </row>
    <row r="192" spans="1:6" x14ac:dyDescent="0.25">
      <c r="A192" s="4">
        <v>189</v>
      </c>
      <c r="B192" s="4" t="s">
        <v>228</v>
      </c>
      <c r="C192" s="4">
        <v>0</v>
      </c>
      <c r="D192" s="4">
        <v>0</v>
      </c>
      <c r="E192" s="4" t="s">
        <v>218</v>
      </c>
      <c r="F192" s="4" t="s">
        <v>218</v>
      </c>
    </row>
    <row r="193" spans="1:6" x14ac:dyDescent="0.25">
      <c r="A193" s="4">
        <v>190</v>
      </c>
      <c r="B193" s="4" t="s">
        <v>228</v>
      </c>
      <c r="C193" s="4">
        <v>0</v>
      </c>
      <c r="D193" s="4">
        <v>0</v>
      </c>
      <c r="E193" s="4" t="s">
        <v>218</v>
      </c>
      <c r="F193" s="4" t="s">
        <v>218</v>
      </c>
    </row>
    <row r="194" spans="1:6" x14ac:dyDescent="0.25">
      <c r="A194" s="4">
        <v>191</v>
      </c>
      <c r="B194" s="4" t="s">
        <v>228</v>
      </c>
      <c r="C194" s="4">
        <v>0</v>
      </c>
      <c r="D194" s="4">
        <v>0</v>
      </c>
      <c r="E194" s="4" t="s">
        <v>218</v>
      </c>
      <c r="F194" s="4" t="s">
        <v>218</v>
      </c>
    </row>
    <row r="195" spans="1:6" x14ac:dyDescent="0.25">
      <c r="A195" s="4">
        <v>192</v>
      </c>
      <c r="B195" s="4" t="s">
        <v>228</v>
      </c>
      <c r="C195" s="4">
        <v>0</v>
      </c>
      <c r="D195" s="4">
        <v>0</v>
      </c>
      <c r="E195" s="4" t="s">
        <v>218</v>
      </c>
      <c r="F195" s="4" t="s">
        <v>218</v>
      </c>
    </row>
    <row r="196" spans="1:6" x14ac:dyDescent="0.25">
      <c r="A196" s="4">
        <v>193</v>
      </c>
      <c r="B196" s="4" t="s">
        <v>228</v>
      </c>
      <c r="C196" s="4">
        <v>0</v>
      </c>
      <c r="D196" s="4">
        <v>0</v>
      </c>
      <c r="E196" s="4" t="s">
        <v>218</v>
      </c>
      <c r="F196" s="4" t="s">
        <v>218</v>
      </c>
    </row>
    <row r="197" spans="1:6" x14ac:dyDescent="0.25">
      <c r="A197" s="4">
        <v>194</v>
      </c>
      <c r="B197" s="4" t="s">
        <v>228</v>
      </c>
      <c r="C197" s="4">
        <v>0</v>
      </c>
      <c r="D197" s="4">
        <v>0</v>
      </c>
      <c r="E197" s="4" t="s">
        <v>218</v>
      </c>
      <c r="F197" s="4" t="s">
        <v>218</v>
      </c>
    </row>
    <row r="198" spans="1:6" x14ac:dyDescent="0.25">
      <c r="A198" s="4">
        <v>195</v>
      </c>
      <c r="B198" s="4" t="s">
        <v>228</v>
      </c>
      <c r="C198" s="4">
        <v>0</v>
      </c>
      <c r="D198" s="4">
        <v>0</v>
      </c>
      <c r="E198" s="4" t="s">
        <v>218</v>
      </c>
      <c r="F198" s="4" t="s">
        <v>218</v>
      </c>
    </row>
    <row r="199" spans="1:6" x14ac:dyDescent="0.25">
      <c r="A199" s="4">
        <v>196</v>
      </c>
      <c r="B199" s="4" t="s">
        <v>228</v>
      </c>
      <c r="C199" s="4">
        <v>0</v>
      </c>
      <c r="D199" s="4">
        <v>0</v>
      </c>
      <c r="E199" s="4" t="s">
        <v>218</v>
      </c>
      <c r="F199" s="4" t="s">
        <v>218</v>
      </c>
    </row>
    <row r="200" spans="1:6" x14ac:dyDescent="0.25">
      <c r="A200" s="4">
        <v>197</v>
      </c>
      <c r="B200" s="4" t="s">
        <v>228</v>
      </c>
      <c r="C200" s="4">
        <v>0</v>
      </c>
      <c r="D200" s="4">
        <v>0</v>
      </c>
      <c r="E200" s="4" t="s">
        <v>218</v>
      </c>
      <c r="F200" s="4" t="s">
        <v>218</v>
      </c>
    </row>
    <row r="201" spans="1:6" x14ac:dyDescent="0.25">
      <c r="A201" s="4">
        <v>198</v>
      </c>
      <c r="B201" s="4" t="s">
        <v>228</v>
      </c>
      <c r="C201" s="4">
        <v>0</v>
      </c>
      <c r="D201" s="4">
        <v>0</v>
      </c>
      <c r="E201" s="4" t="s">
        <v>218</v>
      </c>
      <c r="F201" s="4" t="s">
        <v>218</v>
      </c>
    </row>
    <row r="202" spans="1:6" x14ac:dyDescent="0.25">
      <c r="A202" s="4">
        <v>199</v>
      </c>
      <c r="B202" s="4" t="s">
        <v>228</v>
      </c>
      <c r="C202" s="4">
        <v>0</v>
      </c>
      <c r="D202" s="4">
        <v>0</v>
      </c>
      <c r="E202" s="4" t="s">
        <v>218</v>
      </c>
      <c r="F202" s="4" t="s">
        <v>218</v>
      </c>
    </row>
    <row r="203" spans="1:6" x14ac:dyDescent="0.25">
      <c r="A203" s="4">
        <v>200</v>
      </c>
      <c r="B203" s="4" t="s">
        <v>228</v>
      </c>
      <c r="C203" s="4">
        <v>0</v>
      </c>
      <c r="D203" s="4">
        <v>0</v>
      </c>
      <c r="E203" s="4" t="s">
        <v>218</v>
      </c>
      <c r="F203" s="4" t="s">
        <v>218</v>
      </c>
    </row>
    <row r="204" spans="1:6" x14ac:dyDescent="0.25">
      <c r="A204" s="4">
        <v>201</v>
      </c>
      <c r="B204" s="4" t="s">
        <v>228</v>
      </c>
      <c r="C204" s="4">
        <v>0</v>
      </c>
      <c r="D204" s="4">
        <v>0</v>
      </c>
      <c r="E204" s="4" t="s">
        <v>218</v>
      </c>
      <c r="F204" s="4" t="s">
        <v>218</v>
      </c>
    </row>
    <row r="205" spans="1:6" x14ac:dyDescent="0.25">
      <c r="A205" s="4">
        <v>202</v>
      </c>
      <c r="B205" s="4" t="s">
        <v>228</v>
      </c>
      <c r="C205" s="4">
        <v>0</v>
      </c>
      <c r="D205" s="4">
        <v>0</v>
      </c>
      <c r="E205" s="4" t="s">
        <v>218</v>
      </c>
      <c r="F205" s="4" t="s">
        <v>218</v>
      </c>
    </row>
    <row r="206" spans="1:6" x14ac:dyDescent="0.25">
      <c r="A206" s="4">
        <v>203</v>
      </c>
      <c r="B206" s="4" t="s">
        <v>228</v>
      </c>
      <c r="C206" s="4">
        <v>0</v>
      </c>
      <c r="D206" s="4">
        <v>0</v>
      </c>
      <c r="E206" s="4" t="s">
        <v>218</v>
      </c>
      <c r="F206" s="4" t="s">
        <v>218</v>
      </c>
    </row>
    <row r="207" spans="1:6" x14ac:dyDescent="0.25">
      <c r="A207" s="4">
        <v>204</v>
      </c>
      <c r="B207" s="4" t="s">
        <v>228</v>
      </c>
      <c r="C207" s="4">
        <v>0</v>
      </c>
      <c r="D207" s="4">
        <v>0</v>
      </c>
      <c r="E207" s="4" t="s">
        <v>218</v>
      </c>
      <c r="F207" s="4" t="s">
        <v>218</v>
      </c>
    </row>
    <row r="208" spans="1:6" x14ac:dyDescent="0.25">
      <c r="A208" s="4">
        <v>205</v>
      </c>
      <c r="B208" s="4" t="s">
        <v>228</v>
      </c>
      <c r="C208" s="4">
        <v>0</v>
      </c>
      <c r="D208" s="4">
        <v>0</v>
      </c>
      <c r="E208" s="4" t="s">
        <v>218</v>
      </c>
      <c r="F208" s="4" t="s">
        <v>218</v>
      </c>
    </row>
    <row r="209" spans="1:6" x14ac:dyDescent="0.25">
      <c r="A209" s="4">
        <v>206</v>
      </c>
      <c r="B209" s="4" t="s">
        <v>228</v>
      </c>
      <c r="C209" s="4">
        <v>0</v>
      </c>
      <c r="D209" s="4">
        <v>0</v>
      </c>
      <c r="E209" s="4" t="s">
        <v>218</v>
      </c>
      <c r="F209" s="4" t="s">
        <v>218</v>
      </c>
    </row>
    <row r="210" spans="1:6" x14ac:dyDescent="0.25">
      <c r="A210" s="4">
        <v>207</v>
      </c>
      <c r="B210" s="4" t="s">
        <v>228</v>
      </c>
      <c r="C210" s="4">
        <v>0</v>
      </c>
      <c r="D210" s="4">
        <v>0</v>
      </c>
      <c r="E210" s="4" t="s">
        <v>218</v>
      </c>
      <c r="F210" s="4" t="s">
        <v>218</v>
      </c>
    </row>
    <row r="211" spans="1:6" x14ac:dyDescent="0.25">
      <c r="A211" s="4">
        <v>208</v>
      </c>
      <c r="B211" s="4" t="s">
        <v>228</v>
      </c>
      <c r="C211" s="4">
        <v>0</v>
      </c>
      <c r="D211" s="4">
        <v>0</v>
      </c>
      <c r="E211" s="4" t="s">
        <v>218</v>
      </c>
      <c r="F211" s="4" t="s">
        <v>218</v>
      </c>
    </row>
    <row r="212" spans="1:6" x14ac:dyDescent="0.25">
      <c r="A212" s="4">
        <v>209</v>
      </c>
      <c r="B212" s="4" t="s">
        <v>228</v>
      </c>
      <c r="C212" s="4">
        <v>0</v>
      </c>
      <c r="D212" s="4">
        <v>0</v>
      </c>
      <c r="E212" s="4" t="s">
        <v>218</v>
      </c>
      <c r="F212" s="4" t="s">
        <v>218</v>
      </c>
    </row>
    <row r="213" spans="1:6" x14ac:dyDescent="0.25">
      <c r="A213" s="4">
        <v>210</v>
      </c>
      <c r="B213" s="4" t="s">
        <v>228</v>
      </c>
      <c r="C213" s="4">
        <v>0</v>
      </c>
      <c r="D213" s="4">
        <v>0</v>
      </c>
      <c r="E213" s="4" t="s">
        <v>218</v>
      </c>
      <c r="F213" s="4" t="s">
        <v>218</v>
      </c>
    </row>
    <row r="214" spans="1:6" x14ac:dyDescent="0.25">
      <c r="A214" s="4">
        <v>211</v>
      </c>
      <c r="B214" s="4" t="s">
        <v>228</v>
      </c>
      <c r="C214" s="4">
        <v>0</v>
      </c>
      <c r="D214" s="4">
        <v>0</v>
      </c>
      <c r="E214" s="4" t="s">
        <v>218</v>
      </c>
      <c r="F214" s="4" t="s">
        <v>218</v>
      </c>
    </row>
    <row r="215" spans="1:6" x14ac:dyDescent="0.25">
      <c r="A215" s="4">
        <v>212</v>
      </c>
      <c r="B215" s="4" t="s">
        <v>228</v>
      </c>
      <c r="C215" s="4">
        <v>0</v>
      </c>
      <c r="D215" s="4">
        <v>0</v>
      </c>
      <c r="E215" s="4" t="s">
        <v>218</v>
      </c>
      <c r="F215" s="4" t="s">
        <v>218</v>
      </c>
    </row>
    <row r="216" spans="1:6" x14ac:dyDescent="0.25">
      <c r="A216" s="4">
        <v>213</v>
      </c>
      <c r="B216" s="4" t="s">
        <v>228</v>
      </c>
      <c r="C216" s="4">
        <v>0</v>
      </c>
      <c r="D216" s="4">
        <v>0</v>
      </c>
      <c r="E216" s="4" t="s">
        <v>218</v>
      </c>
      <c r="F216" s="4" t="s">
        <v>218</v>
      </c>
    </row>
    <row r="217" spans="1:6" x14ac:dyDescent="0.25">
      <c r="A217" s="4">
        <v>214</v>
      </c>
      <c r="B217" s="4" t="s">
        <v>228</v>
      </c>
      <c r="C217" s="4">
        <v>0</v>
      </c>
      <c r="D217" s="4">
        <v>0</v>
      </c>
      <c r="E217" s="4" t="s">
        <v>218</v>
      </c>
      <c r="F217" s="4" t="s">
        <v>218</v>
      </c>
    </row>
    <row r="218" spans="1:6" x14ac:dyDescent="0.25">
      <c r="A218" s="4">
        <v>215</v>
      </c>
      <c r="B218" s="4" t="s">
        <v>228</v>
      </c>
      <c r="C218" s="4">
        <v>0</v>
      </c>
      <c r="D218" s="4">
        <v>0</v>
      </c>
      <c r="E218" s="4" t="s">
        <v>218</v>
      </c>
      <c r="F218" s="4" t="s">
        <v>218</v>
      </c>
    </row>
    <row r="219" spans="1:6" x14ac:dyDescent="0.25">
      <c r="A219" s="4">
        <v>216</v>
      </c>
      <c r="B219" s="4" t="s">
        <v>228</v>
      </c>
      <c r="C219" s="4">
        <v>0</v>
      </c>
      <c r="D219" s="4">
        <v>0</v>
      </c>
      <c r="E219" s="4" t="s">
        <v>218</v>
      </c>
      <c r="F219" s="4" t="s">
        <v>218</v>
      </c>
    </row>
    <row r="220" spans="1:6" x14ac:dyDescent="0.25">
      <c r="A220" s="4">
        <v>217</v>
      </c>
      <c r="B220" s="4" t="s">
        <v>228</v>
      </c>
      <c r="C220" s="4">
        <v>0</v>
      </c>
      <c r="D220" s="4">
        <v>0</v>
      </c>
      <c r="E220" s="4" t="s">
        <v>218</v>
      </c>
      <c r="F220" s="4" t="s">
        <v>218</v>
      </c>
    </row>
    <row r="221" spans="1:6" x14ac:dyDescent="0.25">
      <c r="A221" s="4">
        <v>218</v>
      </c>
      <c r="B221" s="4" t="s">
        <v>228</v>
      </c>
      <c r="C221" s="4">
        <v>0</v>
      </c>
      <c r="D221" s="4">
        <v>0</v>
      </c>
      <c r="E221" s="4" t="s">
        <v>218</v>
      </c>
      <c r="F221" s="4" t="s">
        <v>218</v>
      </c>
    </row>
    <row r="222" spans="1:6" x14ac:dyDescent="0.25">
      <c r="A222" s="4">
        <v>219</v>
      </c>
      <c r="B222" s="4" t="s">
        <v>228</v>
      </c>
      <c r="C222" s="4">
        <v>0</v>
      </c>
      <c r="D222" s="4">
        <v>0</v>
      </c>
      <c r="E222" s="4" t="s">
        <v>218</v>
      </c>
      <c r="F222" s="4" t="s">
        <v>218</v>
      </c>
    </row>
    <row r="223" spans="1:6" x14ac:dyDescent="0.25">
      <c r="A223" s="4">
        <v>220</v>
      </c>
      <c r="B223" s="4" t="s">
        <v>228</v>
      </c>
      <c r="C223" s="4">
        <v>0</v>
      </c>
      <c r="D223" s="4">
        <v>0</v>
      </c>
      <c r="E223" s="4" t="s">
        <v>218</v>
      </c>
      <c r="F223" s="4" t="s">
        <v>218</v>
      </c>
    </row>
    <row r="224" spans="1:6" x14ac:dyDescent="0.25">
      <c r="A224" s="4">
        <v>221</v>
      </c>
      <c r="B224" s="4" t="s">
        <v>228</v>
      </c>
      <c r="C224" s="4">
        <v>0</v>
      </c>
      <c r="D224" s="4">
        <v>0</v>
      </c>
      <c r="E224" s="4" t="s">
        <v>218</v>
      </c>
      <c r="F224" s="4" t="s">
        <v>218</v>
      </c>
    </row>
    <row r="225" spans="1:6" x14ac:dyDescent="0.25">
      <c r="A225" s="4">
        <v>222</v>
      </c>
      <c r="B225" s="4" t="s">
        <v>228</v>
      </c>
      <c r="C225" s="4">
        <v>0</v>
      </c>
      <c r="D225" s="4">
        <v>0</v>
      </c>
      <c r="E225" s="4" t="s">
        <v>218</v>
      </c>
      <c r="F225" s="4" t="s">
        <v>218</v>
      </c>
    </row>
    <row r="226" spans="1:6" x14ac:dyDescent="0.25">
      <c r="A226" s="4">
        <v>223</v>
      </c>
      <c r="B226" s="4" t="s">
        <v>228</v>
      </c>
      <c r="C226" s="4">
        <v>0</v>
      </c>
      <c r="D226" s="4">
        <v>0</v>
      </c>
      <c r="E226" s="4" t="s">
        <v>218</v>
      </c>
      <c r="F226" s="4" t="s">
        <v>218</v>
      </c>
    </row>
    <row r="227" spans="1:6" x14ac:dyDescent="0.25">
      <c r="A227" s="4">
        <v>224</v>
      </c>
      <c r="B227" s="4" t="s">
        <v>228</v>
      </c>
      <c r="C227" s="4">
        <v>0</v>
      </c>
      <c r="D227" s="4">
        <v>0</v>
      </c>
      <c r="E227" s="4" t="s">
        <v>218</v>
      </c>
      <c r="F227" s="4" t="s">
        <v>218</v>
      </c>
    </row>
    <row r="228" spans="1:6" x14ac:dyDescent="0.25">
      <c r="A228" s="4">
        <v>225</v>
      </c>
      <c r="B228" s="4" t="s">
        <v>228</v>
      </c>
      <c r="C228" s="4">
        <v>0</v>
      </c>
      <c r="D228" s="4">
        <v>0</v>
      </c>
      <c r="E228" s="4" t="s">
        <v>218</v>
      </c>
      <c r="F228" s="4" t="s">
        <v>218</v>
      </c>
    </row>
    <row r="229" spans="1:6" x14ac:dyDescent="0.25">
      <c r="A229" s="4">
        <v>226</v>
      </c>
      <c r="B229" s="4" t="s">
        <v>228</v>
      </c>
      <c r="C229" s="4">
        <v>0</v>
      </c>
      <c r="D229" s="4">
        <v>0</v>
      </c>
      <c r="E229" s="4" t="s">
        <v>218</v>
      </c>
      <c r="F229" s="4" t="s">
        <v>218</v>
      </c>
    </row>
    <row r="230" spans="1:6" x14ac:dyDescent="0.25">
      <c r="A230" s="4">
        <v>227</v>
      </c>
      <c r="B230" s="4" t="s">
        <v>228</v>
      </c>
      <c r="C230" s="4">
        <v>0</v>
      </c>
      <c r="D230" s="4">
        <v>0</v>
      </c>
      <c r="E230" s="4" t="s">
        <v>218</v>
      </c>
      <c r="F230" s="4" t="s">
        <v>218</v>
      </c>
    </row>
    <row r="231" spans="1:6" x14ac:dyDescent="0.25">
      <c r="A231" s="4">
        <v>228</v>
      </c>
      <c r="B231" s="4" t="s">
        <v>228</v>
      </c>
      <c r="C231" s="4">
        <v>0</v>
      </c>
      <c r="D231" s="4">
        <v>0</v>
      </c>
      <c r="E231" s="4" t="s">
        <v>218</v>
      </c>
      <c r="F231" s="4" t="s">
        <v>218</v>
      </c>
    </row>
    <row r="232" spans="1:6" x14ac:dyDescent="0.25">
      <c r="A232" s="4">
        <v>229</v>
      </c>
      <c r="B232" s="4" t="s">
        <v>228</v>
      </c>
      <c r="C232" s="4">
        <v>0</v>
      </c>
      <c r="D232" s="4">
        <v>0</v>
      </c>
      <c r="E232" s="4" t="s">
        <v>218</v>
      </c>
      <c r="F232" s="4" t="s">
        <v>218</v>
      </c>
    </row>
    <row r="233" spans="1:6" x14ac:dyDescent="0.25">
      <c r="A233" s="4">
        <v>230</v>
      </c>
      <c r="B233" s="4" t="s">
        <v>228</v>
      </c>
      <c r="C233" s="4">
        <v>0</v>
      </c>
      <c r="D233" s="4">
        <v>0</v>
      </c>
      <c r="E233" s="4" t="s">
        <v>218</v>
      </c>
      <c r="F233" s="4" t="s">
        <v>218</v>
      </c>
    </row>
    <row r="234" spans="1:6" x14ac:dyDescent="0.25">
      <c r="A234" s="4">
        <v>231</v>
      </c>
      <c r="B234" s="4" t="s">
        <v>228</v>
      </c>
      <c r="C234" s="4">
        <v>0</v>
      </c>
      <c r="D234" s="4">
        <v>0</v>
      </c>
      <c r="E234" s="4" t="s">
        <v>218</v>
      </c>
      <c r="F234" s="4" t="s">
        <v>218</v>
      </c>
    </row>
    <row r="235" spans="1:6" x14ac:dyDescent="0.25">
      <c r="A235" s="4">
        <v>232</v>
      </c>
      <c r="B235" s="4" t="s">
        <v>228</v>
      </c>
      <c r="C235" s="4">
        <v>0</v>
      </c>
      <c r="D235" s="4">
        <v>0</v>
      </c>
      <c r="E235" s="4" t="s">
        <v>218</v>
      </c>
      <c r="F235" s="4" t="s">
        <v>218</v>
      </c>
    </row>
    <row r="236" spans="1:6" x14ac:dyDescent="0.25">
      <c r="A236" s="4">
        <v>233</v>
      </c>
      <c r="B236" s="4" t="s">
        <v>228</v>
      </c>
      <c r="C236" s="4">
        <v>0</v>
      </c>
      <c r="D236" s="4">
        <v>0</v>
      </c>
      <c r="E236" s="4" t="s">
        <v>218</v>
      </c>
      <c r="F236" s="4" t="s">
        <v>218</v>
      </c>
    </row>
    <row r="237" spans="1:6" x14ac:dyDescent="0.25">
      <c r="A237" s="4">
        <v>234</v>
      </c>
      <c r="B237" s="4" t="s">
        <v>228</v>
      </c>
      <c r="C237" s="4">
        <v>0</v>
      </c>
      <c r="D237" s="4">
        <v>0</v>
      </c>
      <c r="E237" s="4" t="s">
        <v>218</v>
      </c>
      <c r="F237" s="4" t="s">
        <v>218</v>
      </c>
    </row>
    <row r="238" spans="1:6" x14ac:dyDescent="0.25">
      <c r="A238" s="4">
        <v>235</v>
      </c>
      <c r="B238" s="4" t="s">
        <v>228</v>
      </c>
      <c r="C238" s="4">
        <v>0</v>
      </c>
      <c r="D238" s="4">
        <v>0</v>
      </c>
      <c r="E238" s="4" t="s">
        <v>218</v>
      </c>
      <c r="F238" s="4" t="s">
        <v>218</v>
      </c>
    </row>
    <row r="239" spans="1:6" x14ac:dyDescent="0.25">
      <c r="A239" s="4">
        <v>236</v>
      </c>
      <c r="B239" s="4" t="s">
        <v>228</v>
      </c>
      <c r="C239" s="4">
        <v>0</v>
      </c>
      <c r="D239" s="4">
        <v>0</v>
      </c>
      <c r="E239" s="4" t="s">
        <v>218</v>
      </c>
      <c r="F239" s="4" t="s">
        <v>218</v>
      </c>
    </row>
    <row r="240" spans="1:6" x14ac:dyDescent="0.25">
      <c r="A240" s="4">
        <v>237</v>
      </c>
      <c r="B240" s="4" t="s">
        <v>228</v>
      </c>
      <c r="C240" s="4">
        <v>0</v>
      </c>
      <c r="D240" s="4">
        <v>0</v>
      </c>
      <c r="E240" s="4" t="s">
        <v>218</v>
      </c>
      <c r="F240" s="4" t="s">
        <v>218</v>
      </c>
    </row>
    <row r="241" spans="1:6" x14ac:dyDescent="0.25">
      <c r="A241" s="4">
        <v>238</v>
      </c>
      <c r="B241" s="4" t="s">
        <v>228</v>
      </c>
      <c r="C241" s="4">
        <v>0</v>
      </c>
      <c r="D241" s="4">
        <v>0</v>
      </c>
      <c r="E241" s="4" t="s">
        <v>218</v>
      </c>
      <c r="F241" s="4" t="s">
        <v>218</v>
      </c>
    </row>
    <row r="242" spans="1:6" x14ac:dyDescent="0.25">
      <c r="A242" s="4">
        <v>239</v>
      </c>
      <c r="B242" s="4" t="s">
        <v>228</v>
      </c>
      <c r="C242" s="4">
        <v>0</v>
      </c>
      <c r="D242" s="4">
        <v>0</v>
      </c>
      <c r="E242" s="4" t="s">
        <v>218</v>
      </c>
      <c r="F242" s="4" t="s">
        <v>218</v>
      </c>
    </row>
    <row r="243" spans="1:6" x14ac:dyDescent="0.25">
      <c r="A243" s="4">
        <v>240</v>
      </c>
      <c r="B243" s="4" t="s">
        <v>228</v>
      </c>
      <c r="C243" s="4">
        <v>0</v>
      </c>
      <c r="D243" s="4">
        <v>0</v>
      </c>
      <c r="E243" s="4" t="s">
        <v>218</v>
      </c>
      <c r="F243" s="4" t="s">
        <v>218</v>
      </c>
    </row>
    <row r="244" spans="1:6" x14ac:dyDescent="0.25">
      <c r="A244" s="4">
        <v>241</v>
      </c>
      <c r="B244" s="4" t="s">
        <v>228</v>
      </c>
      <c r="C244" s="4">
        <v>0</v>
      </c>
      <c r="D244" s="4">
        <v>0</v>
      </c>
      <c r="E244" s="4" t="s">
        <v>218</v>
      </c>
      <c r="F244" s="4" t="s">
        <v>218</v>
      </c>
    </row>
    <row r="245" spans="1:6" x14ac:dyDescent="0.25">
      <c r="A245" s="4">
        <v>242</v>
      </c>
      <c r="B245" s="4" t="s">
        <v>228</v>
      </c>
      <c r="C245" s="4">
        <v>0</v>
      </c>
      <c r="D245" s="4">
        <v>0</v>
      </c>
      <c r="E245" s="4" t="s">
        <v>218</v>
      </c>
      <c r="F245" s="4" t="s">
        <v>218</v>
      </c>
    </row>
    <row r="246" spans="1:6" x14ac:dyDescent="0.25">
      <c r="A246" s="4">
        <v>243</v>
      </c>
      <c r="B246" s="4" t="s">
        <v>228</v>
      </c>
      <c r="C246" s="4">
        <v>0</v>
      </c>
      <c r="D246" s="4">
        <v>0</v>
      </c>
      <c r="E246" s="4" t="s">
        <v>218</v>
      </c>
      <c r="F246" s="4" t="s">
        <v>218</v>
      </c>
    </row>
    <row r="247" spans="1:6" x14ac:dyDescent="0.25">
      <c r="A247" s="4">
        <v>244</v>
      </c>
      <c r="B247" s="4" t="s">
        <v>228</v>
      </c>
      <c r="C247" s="4">
        <v>0</v>
      </c>
      <c r="D247" s="4">
        <v>0</v>
      </c>
      <c r="E247" s="4" t="s">
        <v>218</v>
      </c>
      <c r="F247" s="4" t="s">
        <v>218</v>
      </c>
    </row>
    <row r="248" spans="1:6" x14ac:dyDescent="0.25">
      <c r="A248" s="4">
        <v>245</v>
      </c>
      <c r="B248" s="4" t="s">
        <v>228</v>
      </c>
      <c r="C248" s="4">
        <v>0</v>
      </c>
      <c r="D248" s="4">
        <v>0</v>
      </c>
      <c r="E248" s="4" t="s">
        <v>218</v>
      </c>
      <c r="F248" s="4" t="s">
        <v>218</v>
      </c>
    </row>
    <row r="249" spans="1:6" x14ac:dyDescent="0.25">
      <c r="A249" s="4">
        <v>246</v>
      </c>
      <c r="B249" s="4" t="s">
        <v>228</v>
      </c>
      <c r="C249" s="4">
        <v>0</v>
      </c>
      <c r="D249" s="4">
        <v>0</v>
      </c>
      <c r="E249" s="4" t="s">
        <v>218</v>
      </c>
      <c r="F249" s="4" t="s">
        <v>218</v>
      </c>
    </row>
    <row r="250" spans="1:6" x14ac:dyDescent="0.25">
      <c r="A250" s="4">
        <v>247</v>
      </c>
      <c r="B250" s="4" t="s">
        <v>228</v>
      </c>
      <c r="C250" s="4">
        <v>0</v>
      </c>
      <c r="D250" s="4">
        <v>0</v>
      </c>
      <c r="E250" s="4" t="s">
        <v>218</v>
      </c>
      <c r="F250" s="4" t="s">
        <v>218</v>
      </c>
    </row>
    <row r="251" spans="1:6" x14ac:dyDescent="0.25">
      <c r="A251" s="4">
        <v>248</v>
      </c>
      <c r="B251" s="4" t="s">
        <v>228</v>
      </c>
      <c r="C251" s="4">
        <v>0</v>
      </c>
      <c r="D251" s="4">
        <v>0</v>
      </c>
      <c r="E251" s="4" t="s">
        <v>218</v>
      </c>
      <c r="F251" s="4" t="s">
        <v>218</v>
      </c>
    </row>
    <row r="252" spans="1:6" x14ac:dyDescent="0.25">
      <c r="A252" s="4">
        <v>249</v>
      </c>
      <c r="B252" s="4" t="s">
        <v>228</v>
      </c>
      <c r="C252" s="4">
        <v>0</v>
      </c>
      <c r="D252" s="4">
        <v>0</v>
      </c>
      <c r="E252" s="4" t="s">
        <v>218</v>
      </c>
      <c r="F252" s="4" t="s">
        <v>218</v>
      </c>
    </row>
    <row r="253" spans="1:6" x14ac:dyDescent="0.25">
      <c r="A253" s="4">
        <v>250</v>
      </c>
      <c r="B253" s="4" t="s">
        <v>228</v>
      </c>
      <c r="C253" s="4">
        <v>0</v>
      </c>
      <c r="D253" s="4">
        <v>0</v>
      </c>
      <c r="E253" s="4" t="s">
        <v>218</v>
      </c>
      <c r="F253" s="4" t="s">
        <v>218</v>
      </c>
    </row>
    <row r="254" spans="1:6" x14ac:dyDescent="0.25">
      <c r="A254" s="4">
        <v>251</v>
      </c>
      <c r="B254" s="4" t="s">
        <v>228</v>
      </c>
      <c r="C254" s="4">
        <v>0</v>
      </c>
      <c r="D254" s="4">
        <v>0</v>
      </c>
      <c r="E254" s="4" t="s">
        <v>218</v>
      </c>
      <c r="F254" s="4" t="s">
        <v>218</v>
      </c>
    </row>
    <row r="255" spans="1:6" x14ac:dyDescent="0.25">
      <c r="A255" s="4">
        <v>252</v>
      </c>
      <c r="B255" s="4" t="s">
        <v>228</v>
      </c>
      <c r="C255" s="4">
        <v>0</v>
      </c>
      <c r="D255" s="4">
        <v>0</v>
      </c>
      <c r="E255" s="4" t="s">
        <v>218</v>
      </c>
      <c r="F255" s="4" t="s">
        <v>218</v>
      </c>
    </row>
    <row r="256" spans="1:6" x14ac:dyDescent="0.25">
      <c r="A256" s="4">
        <v>253</v>
      </c>
      <c r="B256" s="4" t="s">
        <v>228</v>
      </c>
      <c r="C256" s="4">
        <v>0</v>
      </c>
      <c r="D256" s="4">
        <v>0</v>
      </c>
      <c r="E256" s="4" t="s">
        <v>218</v>
      </c>
      <c r="F256" s="4" t="s">
        <v>218</v>
      </c>
    </row>
    <row r="257" spans="1:6" x14ac:dyDescent="0.25">
      <c r="A257" s="4">
        <v>254</v>
      </c>
      <c r="B257" s="4" t="s">
        <v>228</v>
      </c>
      <c r="C257" s="4">
        <v>0</v>
      </c>
      <c r="D257" s="4">
        <v>0</v>
      </c>
      <c r="E257" s="4" t="s">
        <v>218</v>
      </c>
      <c r="F257" s="4" t="s">
        <v>218</v>
      </c>
    </row>
    <row r="258" spans="1:6" x14ac:dyDescent="0.25">
      <c r="A258" s="4">
        <v>255</v>
      </c>
      <c r="B258" s="4" t="s">
        <v>228</v>
      </c>
      <c r="C258" s="4">
        <v>0</v>
      </c>
      <c r="D258" s="4">
        <v>0</v>
      </c>
      <c r="E258" s="4" t="s">
        <v>218</v>
      </c>
      <c r="F258" s="4" t="s">
        <v>218</v>
      </c>
    </row>
    <row r="259" spans="1:6" x14ac:dyDescent="0.25">
      <c r="A259" s="4">
        <v>256</v>
      </c>
      <c r="B259" s="4" t="s">
        <v>228</v>
      </c>
      <c r="C259" s="4">
        <v>0</v>
      </c>
      <c r="D259" s="4">
        <v>0</v>
      </c>
      <c r="E259" s="4" t="s">
        <v>218</v>
      </c>
      <c r="F259" s="4" t="s">
        <v>218</v>
      </c>
    </row>
    <row r="260" spans="1:6" x14ac:dyDescent="0.25">
      <c r="A260" s="4">
        <v>257</v>
      </c>
      <c r="B260" s="4" t="s">
        <v>228</v>
      </c>
      <c r="C260" s="4">
        <v>0</v>
      </c>
      <c r="D260" s="4">
        <v>0</v>
      </c>
      <c r="E260" s="4" t="s">
        <v>218</v>
      </c>
      <c r="F260" s="4" t="s">
        <v>218</v>
      </c>
    </row>
    <row r="261" spans="1:6" x14ac:dyDescent="0.25">
      <c r="A261" s="4">
        <v>258</v>
      </c>
      <c r="B261" s="4" t="s">
        <v>228</v>
      </c>
      <c r="C261" s="4">
        <v>0</v>
      </c>
      <c r="D261" s="4">
        <v>0</v>
      </c>
      <c r="E261" s="4" t="s">
        <v>218</v>
      </c>
      <c r="F261" s="4" t="s">
        <v>218</v>
      </c>
    </row>
    <row r="262" spans="1:6" x14ac:dyDescent="0.25">
      <c r="A262" s="4">
        <v>259</v>
      </c>
      <c r="B262" s="4" t="s">
        <v>228</v>
      </c>
      <c r="C262" s="4">
        <v>0</v>
      </c>
      <c r="D262" s="4">
        <v>0</v>
      </c>
      <c r="E262" s="4" t="s">
        <v>218</v>
      </c>
      <c r="F262" s="4" t="s">
        <v>218</v>
      </c>
    </row>
    <row r="263" spans="1:6" x14ac:dyDescent="0.25">
      <c r="A263" s="4">
        <v>260</v>
      </c>
      <c r="B263" s="4" t="s">
        <v>228</v>
      </c>
      <c r="C263" s="4">
        <v>0</v>
      </c>
      <c r="D263" s="4">
        <v>0</v>
      </c>
      <c r="E263" s="4" t="s">
        <v>218</v>
      </c>
      <c r="F263" s="4" t="s">
        <v>218</v>
      </c>
    </row>
    <row r="264" spans="1:6" x14ac:dyDescent="0.25">
      <c r="A264" s="4">
        <v>261</v>
      </c>
      <c r="B264" s="4" t="s">
        <v>228</v>
      </c>
      <c r="C264" s="4">
        <v>0</v>
      </c>
      <c r="D264" s="4">
        <v>0</v>
      </c>
      <c r="E264" s="4" t="s">
        <v>218</v>
      </c>
      <c r="F264" s="4" t="s">
        <v>218</v>
      </c>
    </row>
    <row r="265" spans="1:6" x14ac:dyDescent="0.25">
      <c r="A265" s="4">
        <v>262</v>
      </c>
      <c r="B265" s="4" t="s">
        <v>228</v>
      </c>
      <c r="C265" s="4">
        <v>0</v>
      </c>
      <c r="D265" s="4">
        <v>0</v>
      </c>
      <c r="E265" s="4" t="s">
        <v>218</v>
      </c>
      <c r="F265" s="4" t="s">
        <v>218</v>
      </c>
    </row>
    <row r="266" spans="1:6" x14ac:dyDescent="0.25">
      <c r="A266" s="4">
        <v>263</v>
      </c>
      <c r="B266" s="4" t="s">
        <v>228</v>
      </c>
      <c r="C266" s="4">
        <v>0</v>
      </c>
      <c r="D266" s="4">
        <v>0</v>
      </c>
      <c r="E266" s="4" t="s">
        <v>218</v>
      </c>
      <c r="F266" s="4" t="s">
        <v>218</v>
      </c>
    </row>
    <row r="267" spans="1:6" x14ac:dyDescent="0.25">
      <c r="A267" s="4">
        <v>264</v>
      </c>
      <c r="B267" s="4" t="s">
        <v>228</v>
      </c>
      <c r="C267" s="4">
        <v>0</v>
      </c>
      <c r="D267" s="4">
        <v>0</v>
      </c>
      <c r="E267" s="4" t="s">
        <v>218</v>
      </c>
      <c r="F267" s="4" t="s">
        <v>218</v>
      </c>
    </row>
    <row r="268" spans="1:6" x14ac:dyDescent="0.25">
      <c r="A268" s="4">
        <v>265</v>
      </c>
      <c r="B268" s="4" t="s">
        <v>228</v>
      </c>
      <c r="C268" s="4">
        <v>0</v>
      </c>
      <c r="D268" s="4">
        <v>0</v>
      </c>
      <c r="E268" s="4" t="s">
        <v>218</v>
      </c>
      <c r="F268" s="4" t="s">
        <v>218</v>
      </c>
    </row>
    <row r="269" spans="1:6" x14ac:dyDescent="0.25">
      <c r="A269" s="4">
        <v>266</v>
      </c>
      <c r="B269" s="4" t="s">
        <v>228</v>
      </c>
      <c r="C269" s="4">
        <v>0</v>
      </c>
      <c r="D269" s="4">
        <v>0</v>
      </c>
      <c r="E269" s="4" t="s">
        <v>218</v>
      </c>
      <c r="F269" s="4" t="s">
        <v>218</v>
      </c>
    </row>
    <row r="270" spans="1:6" x14ac:dyDescent="0.25">
      <c r="A270" s="4">
        <v>267</v>
      </c>
      <c r="B270" s="4" t="s">
        <v>228</v>
      </c>
      <c r="C270" s="4">
        <v>0</v>
      </c>
      <c r="D270" s="4">
        <v>0</v>
      </c>
      <c r="E270" s="4" t="s">
        <v>218</v>
      </c>
      <c r="F270" s="4" t="s">
        <v>218</v>
      </c>
    </row>
    <row r="271" spans="1:6" x14ac:dyDescent="0.25">
      <c r="A271" s="4">
        <v>268</v>
      </c>
      <c r="B271" s="4" t="s">
        <v>228</v>
      </c>
      <c r="C271" s="4">
        <v>0</v>
      </c>
      <c r="D271" s="4">
        <v>0</v>
      </c>
      <c r="E271" s="4" t="s">
        <v>218</v>
      </c>
      <c r="F271" s="4" t="s">
        <v>218</v>
      </c>
    </row>
    <row r="272" spans="1:6" x14ac:dyDescent="0.25">
      <c r="A272" s="4">
        <v>269</v>
      </c>
      <c r="B272" s="4" t="s">
        <v>228</v>
      </c>
      <c r="C272" s="4">
        <v>0</v>
      </c>
      <c r="D272" s="4">
        <v>0</v>
      </c>
      <c r="E272" s="4" t="s">
        <v>218</v>
      </c>
      <c r="F272" s="4" t="s">
        <v>218</v>
      </c>
    </row>
    <row r="273" spans="1:6" x14ac:dyDescent="0.25">
      <c r="A273" s="4">
        <v>270</v>
      </c>
      <c r="B273" s="4" t="s">
        <v>228</v>
      </c>
      <c r="C273" s="4">
        <v>0</v>
      </c>
      <c r="D273" s="4">
        <v>0</v>
      </c>
      <c r="E273" s="4" t="s">
        <v>218</v>
      </c>
      <c r="F273" s="4" t="s">
        <v>218</v>
      </c>
    </row>
    <row r="274" spans="1:6" x14ac:dyDescent="0.25">
      <c r="A274" s="4">
        <v>271</v>
      </c>
      <c r="B274" s="4" t="s">
        <v>228</v>
      </c>
      <c r="C274" s="4">
        <v>0</v>
      </c>
      <c r="D274" s="4">
        <v>0</v>
      </c>
      <c r="E274" s="4" t="s">
        <v>218</v>
      </c>
      <c r="F274" s="4" t="s">
        <v>218</v>
      </c>
    </row>
    <row r="275" spans="1:6" x14ac:dyDescent="0.25">
      <c r="A275" s="4">
        <v>272</v>
      </c>
      <c r="B275" s="4" t="s">
        <v>228</v>
      </c>
      <c r="C275" s="4">
        <v>0</v>
      </c>
      <c r="D275" s="4">
        <v>0</v>
      </c>
      <c r="E275" s="4" t="s">
        <v>218</v>
      </c>
      <c r="F275" s="4" t="s">
        <v>218</v>
      </c>
    </row>
    <row r="276" spans="1:6" x14ac:dyDescent="0.25">
      <c r="A276" s="4">
        <v>273</v>
      </c>
      <c r="B276" s="4" t="s">
        <v>228</v>
      </c>
      <c r="C276" s="4">
        <v>0</v>
      </c>
      <c r="D276" s="4">
        <v>0</v>
      </c>
      <c r="E276" s="4" t="s">
        <v>218</v>
      </c>
      <c r="F276" s="4" t="s">
        <v>218</v>
      </c>
    </row>
    <row r="277" spans="1:6" x14ac:dyDescent="0.25">
      <c r="A277" s="4">
        <v>274</v>
      </c>
      <c r="B277" s="4" t="s">
        <v>228</v>
      </c>
      <c r="C277" s="4">
        <v>0</v>
      </c>
      <c r="D277" s="4">
        <v>0</v>
      </c>
      <c r="E277" s="4" t="s">
        <v>218</v>
      </c>
      <c r="F277" s="4" t="s">
        <v>218</v>
      </c>
    </row>
    <row r="278" spans="1:6" x14ac:dyDescent="0.25">
      <c r="A278" s="4">
        <v>275</v>
      </c>
      <c r="B278" s="4" t="s">
        <v>228</v>
      </c>
      <c r="C278" s="4">
        <v>0</v>
      </c>
      <c r="D278" s="4">
        <v>0</v>
      </c>
      <c r="E278" s="4" t="s">
        <v>218</v>
      </c>
      <c r="F278" s="4" t="s">
        <v>218</v>
      </c>
    </row>
    <row r="279" spans="1:6" x14ac:dyDescent="0.25">
      <c r="A279" s="4">
        <v>276</v>
      </c>
      <c r="B279" s="4" t="s">
        <v>228</v>
      </c>
      <c r="C279" s="4">
        <v>0</v>
      </c>
      <c r="D279" s="4">
        <v>0</v>
      </c>
      <c r="E279" s="4" t="s">
        <v>218</v>
      </c>
      <c r="F279" s="4" t="s">
        <v>218</v>
      </c>
    </row>
    <row r="280" spans="1:6" x14ac:dyDescent="0.25">
      <c r="A280" s="4">
        <v>277</v>
      </c>
      <c r="B280" s="4" t="s">
        <v>228</v>
      </c>
      <c r="C280" s="4">
        <v>0</v>
      </c>
      <c r="D280" s="4">
        <v>0</v>
      </c>
      <c r="E280" s="4" t="s">
        <v>218</v>
      </c>
      <c r="F280" s="4" t="s">
        <v>218</v>
      </c>
    </row>
    <row r="281" spans="1:6" x14ac:dyDescent="0.25">
      <c r="A281" s="4">
        <v>278</v>
      </c>
      <c r="B281" s="4" t="s">
        <v>228</v>
      </c>
      <c r="C281" s="4">
        <v>0</v>
      </c>
      <c r="D281" s="4">
        <v>0</v>
      </c>
      <c r="E281" s="4" t="s">
        <v>218</v>
      </c>
      <c r="F281" s="4" t="s">
        <v>218</v>
      </c>
    </row>
    <row r="282" spans="1:6" x14ac:dyDescent="0.25">
      <c r="A282" s="4">
        <v>279</v>
      </c>
      <c r="B282" s="4" t="s">
        <v>228</v>
      </c>
      <c r="C282" s="4">
        <v>0</v>
      </c>
      <c r="D282" s="4">
        <v>0</v>
      </c>
      <c r="E282" s="4" t="s">
        <v>218</v>
      </c>
      <c r="F282" s="4" t="s">
        <v>218</v>
      </c>
    </row>
    <row r="283" spans="1:6" x14ac:dyDescent="0.25">
      <c r="A283" s="4">
        <v>280</v>
      </c>
      <c r="B283" s="4" t="s">
        <v>228</v>
      </c>
      <c r="C283" s="4">
        <v>0</v>
      </c>
      <c r="D283" s="4">
        <v>0</v>
      </c>
      <c r="E283" s="4" t="s">
        <v>218</v>
      </c>
      <c r="F283" s="4" t="s">
        <v>218</v>
      </c>
    </row>
    <row r="284" spans="1:6" x14ac:dyDescent="0.25">
      <c r="A284" s="4">
        <v>281</v>
      </c>
      <c r="B284" s="4" t="s">
        <v>228</v>
      </c>
      <c r="C284" s="4">
        <v>0</v>
      </c>
      <c r="D284" s="4">
        <v>0</v>
      </c>
      <c r="E284" s="4" t="s">
        <v>218</v>
      </c>
      <c r="F284" s="4" t="s">
        <v>218</v>
      </c>
    </row>
    <row r="285" spans="1:6" x14ac:dyDescent="0.25">
      <c r="A285" s="4">
        <v>282</v>
      </c>
      <c r="B285" s="4" t="s">
        <v>228</v>
      </c>
      <c r="C285" s="4">
        <v>0</v>
      </c>
      <c r="D285" s="4">
        <v>0</v>
      </c>
      <c r="E285" s="4" t="s">
        <v>218</v>
      </c>
      <c r="F285" s="4" t="s">
        <v>218</v>
      </c>
    </row>
    <row r="286" spans="1:6" x14ac:dyDescent="0.25">
      <c r="A286" s="4">
        <v>283</v>
      </c>
      <c r="B286" s="4" t="s">
        <v>228</v>
      </c>
      <c r="C286" s="4">
        <v>0</v>
      </c>
      <c r="D286" s="4">
        <v>0</v>
      </c>
      <c r="E286" s="4" t="s">
        <v>218</v>
      </c>
      <c r="F286" s="4" t="s">
        <v>218</v>
      </c>
    </row>
    <row r="287" spans="1:6" x14ac:dyDescent="0.25">
      <c r="A287" s="4">
        <v>284</v>
      </c>
      <c r="B287" s="4" t="s">
        <v>228</v>
      </c>
      <c r="C287" s="4">
        <v>0</v>
      </c>
      <c r="D287" s="4">
        <v>0</v>
      </c>
      <c r="E287" s="4" t="s">
        <v>218</v>
      </c>
      <c r="F287" s="4" t="s">
        <v>218</v>
      </c>
    </row>
    <row r="288" spans="1:6" x14ac:dyDescent="0.25">
      <c r="A288" s="4">
        <v>285</v>
      </c>
      <c r="B288" s="4" t="s">
        <v>228</v>
      </c>
      <c r="C288" s="4">
        <v>0</v>
      </c>
      <c r="D288" s="4">
        <v>0</v>
      </c>
      <c r="E288" s="4" t="s">
        <v>218</v>
      </c>
      <c r="F288" s="4" t="s">
        <v>218</v>
      </c>
    </row>
    <row r="289" spans="1:6" x14ac:dyDescent="0.25">
      <c r="A289" s="4">
        <v>286</v>
      </c>
      <c r="B289" s="4" t="s">
        <v>228</v>
      </c>
      <c r="C289" s="4">
        <v>0</v>
      </c>
      <c r="D289" s="4">
        <v>0</v>
      </c>
      <c r="E289" s="4" t="s">
        <v>218</v>
      </c>
      <c r="F289" s="4" t="s">
        <v>218</v>
      </c>
    </row>
    <row r="290" spans="1:6" x14ac:dyDescent="0.25">
      <c r="A290" s="4">
        <v>287</v>
      </c>
      <c r="B290" s="4" t="s">
        <v>228</v>
      </c>
      <c r="C290" s="4">
        <v>0</v>
      </c>
      <c r="D290" s="4">
        <v>0</v>
      </c>
      <c r="E290" s="4" t="s">
        <v>218</v>
      </c>
      <c r="F290" s="4" t="s">
        <v>218</v>
      </c>
    </row>
    <row r="291" spans="1:6" x14ac:dyDescent="0.25">
      <c r="A291" s="4">
        <v>288</v>
      </c>
      <c r="B291" s="4" t="s">
        <v>228</v>
      </c>
      <c r="C291" s="4">
        <v>0</v>
      </c>
      <c r="D291" s="4">
        <v>0</v>
      </c>
      <c r="E291" s="4" t="s">
        <v>218</v>
      </c>
      <c r="F291" s="4" t="s">
        <v>218</v>
      </c>
    </row>
    <row r="292" spans="1:6" x14ac:dyDescent="0.25">
      <c r="A292" s="4">
        <v>289</v>
      </c>
      <c r="B292" s="4" t="s">
        <v>228</v>
      </c>
      <c r="C292" s="4">
        <v>0</v>
      </c>
      <c r="D292" s="4">
        <v>0</v>
      </c>
      <c r="E292" s="4" t="s">
        <v>218</v>
      </c>
      <c r="F292" s="4" t="s">
        <v>218</v>
      </c>
    </row>
    <row r="293" spans="1:6" x14ac:dyDescent="0.25">
      <c r="A293" s="4">
        <v>290</v>
      </c>
      <c r="B293" s="4" t="s">
        <v>228</v>
      </c>
      <c r="C293" s="4">
        <v>0</v>
      </c>
      <c r="D293" s="4">
        <v>0</v>
      </c>
      <c r="E293" s="4" t="s">
        <v>218</v>
      </c>
      <c r="F293" s="4" t="s">
        <v>218</v>
      </c>
    </row>
    <row r="294" spans="1:6" x14ac:dyDescent="0.25">
      <c r="A294" s="4">
        <v>291</v>
      </c>
      <c r="B294" s="4" t="s">
        <v>228</v>
      </c>
      <c r="C294" s="4">
        <v>0</v>
      </c>
      <c r="D294" s="4">
        <v>0</v>
      </c>
      <c r="E294" s="4" t="s">
        <v>218</v>
      </c>
      <c r="F294" s="4" t="s">
        <v>218</v>
      </c>
    </row>
    <row r="295" spans="1:6" x14ac:dyDescent="0.25">
      <c r="A295" s="4">
        <v>292</v>
      </c>
      <c r="B295" s="4" t="s">
        <v>228</v>
      </c>
      <c r="C295" s="4">
        <v>0</v>
      </c>
      <c r="D295" s="4">
        <v>0</v>
      </c>
      <c r="E295" s="4" t="s">
        <v>218</v>
      </c>
      <c r="F295" s="4" t="s">
        <v>218</v>
      </c>
    </row>
    <row r="296" spans="1:6" x14ac:dyDescent="0.25">
      <c r="A296" s="4">
        <v>293</v>
      </c>
      <c r="B296" s="4" t="s">
        <v>228</v>
      </c>
      <c r="C296" s="4">
        <v>0</v>
      </c>
      <c r="D296" s="4">
        <v>0</v>
      </c>
      <c r="E296" s="4" t="s">
        <v>218</v>
      </c>
      <c r="F296" s="4" t="s">
        <v>218</v>
      </c>
    </row>
    <row r="297" spans="1:6" x14ac:dyDescent="0.25">
      <c r="A297" s="4">
        <v>294</v>
      </c>
      <c r="B297" s="4" t="s">
        <v>228</v>
      </c>
      <c r="C297" s="4">
        <v>0</v>
      </c>
      <c r="D297" s="4">
        <v>0</v>
      </c>
      <c r="E297" s="4" t="s">
        <v>218</v>
      </c>
      <c r="F297" s="4" t="s">
        <v>218</v>
      </c>
    </row>
    <row r="298" spans="1:6" x14ac:dyDescent="0.25">
      <c r="A298" s="4">
        <v>295</v>
      </c>
      <c r="B298" s="4" t="s">
        <v>228</v>
      </c>
      <c r="C298" s="4">
        <v>0</v>
      </c>
      <c r="D298" s="4">
        <v>0</v>
      </c>
      <c r="E298" s="4" t="s">
        <v>218</v>
      </c>
      <c r="F298" s="4" t="s">
        <v>218</v>
      </c>
    </row>
    <row r="299" spans="1:6" x14ac:dyDescent="0.25">
      <c r="A299" s="4">
        <v>296</v>
      </c>
      <c r="B299" s="4" t="s">
        <v>228</v>
      </c>
      <c r="C299" s="4">
        <v>0</v>
      </c>
      <c r="D299" s="4">
        <v>0</v>
      </c>
      <c r="E299" s="4" t="s">
        <v>218</v>
      </c>
      <c r="F299" s="4" t="s">
        <v>218</v>
      </c>
    </row>
    <row r="300" spans="1:6" x14ac:dyDescent="0.25">
      <c r="A300" s="4">
        <v>297</v>
      </c>
      <c r="B300" s="4" t="s">
        <v>228</v>
      </c>
      <c r="C300" s="4">
        <v>0</v>
      </c>
      <c r="D300" s="4">
        <v>0</v>
      </c>
      <c r="E300" s="4" t="s">
        <v>218</v>
      </c>
      <c r="F300" s="4" t="s">
        <v>218</v>
      </c>
    </row>
    <row r="301" spans="1:6" x14ac:dyDescent="0.25">
      <c r="A301" s="4">
        <v>298</v>
      </c>
      <c r="B301" s="4" t="s">
        <v>228</v>
      </c>
      <c r="C301" s="4">
        <v>0</v>
      </c>
      <c r="D301" s="4">
        <v>0</v>
      </c>
      <c r="E301" s="4" t="s">
        <v>218</v>
      </c>
      <c r="F301" s="4" t="s">
        <v>218</v>
      </c>
    </row>
    <row r="302" spans="1:6" x14ac:dyDescent="0.25">
      <c r="A302" s="4">
        <v>299</v>
      </c>
      <c r="B302" s="4" t="s">
        <v>228</v>
      </c>
      <c r="C302" s="4">
        <v>0</v>
      </c>
      <c r="D302" s="4">
        <v>0</v>
      </c>
      <c r="E302" s="4" t="s">
        <v>218</v>
      </c>
      <c r="F302" s="4" t="s">
        <v>218</v>
      </c>
    </row>
    <row r="303" spans="1:6" x14ac:dyDescent="0.25">
      <c r="A303" s="4">
        <v>300</v>
      </c>
      <c r="B303" s="4" t="s">
        <v>228</v>
      </c>
      <c r="C303" s="4">
        <v>0</v>
      </c>
      <c r="D303" s="4">
        <v>0</v>
      </c>
      <c r="E303" s="4" t="s">
        <v>218</v>
      </c>
      <c r="F303" s="4" t="s">
        <v>218</v>
      </c>
    </row>
    <row r="304" spans="1:6" x14ac:dyDescent="0.25">
      <c r="A304" s="4">
        <v>301</v>
      </c>
      <c r="B304" s="4" t="s">
        <v>228</v>
      </c>
      <c r="C304" s="4">
        <v>0</v>
      </c>
      <c r="D304" s="4">
        <v>0</v>
      </c>
      <c r="E304" s="4" t="s">
        <v>218</v>
      </c>
      <c r="F304" s="4" t="s">
        <v>218</v>
      </c>
    </row>
    <row r="305" spans="1:6" x14ac:dyDescent="0.25">
      <c r="A305" s="4">
        <v>302</v>
      </c>
      <c r="B305" s="4" t="s">
        <v>228</v>
      </c>
      <c r="C305" s="4">
        <v>0</v>
      </c>
      <c r="D305" s="4">
        <v>0</v>
      </c>
      <c r="E305" s="4" t="s">
        <v>218</v>
      </c>
      <c r="F305" s="4" t="s">
        <v>218</v>
      </c>
    </row>
    <row r="306" spans="1:6" x14ac:dyDescent="0.25">
      <c r="A306" s="4">
        <v>303</v>
      </c>
      <c r="B306" s="4" t="s">
        <v>228</v>
      </c>
      <c r="C306" s="4">
        <v>0</v>
      </c>
      <c r="D306" s="4">
        <v>0</v>
      </c>
      <c r="E306" s="4" t="s">
        <v>218</v>
      </c>
      <c r="F306" s="4" t="s">
        <v>218</v>
      </c>
    </row>
    <row r="307" spans="1:6" x14ac:dyDescent="0.25">
      <c r="A307" s="4">
        <v>304</v>
      </c>
      <c r="B307" s="4" t="s">
        <v>228</v>
      </c>
      <c r="C307" s="4">
        <v>0</v>
      </c>
      <c r="D307" s="4">
        <v>0</v>
      </c>
      <c r="E307" s="4" t="s">
        <v>218</v>
      </c>
      <c r="F307" s="4" t="s">
        <v>218</v>
      </c>
    </row>
    <row r="308" spans="1:6" x14ac:dyDescent="0.25">
      <c r="A308" s="4">
        <v>305</v>
      </c>
      <c r="B308" s="4" t="s">
        <v>228</v>
      </c>
      <c r="C308" s="4">
        <v>0</v>
      </c>
      <c r="D308" s="4">
        <v>0</v>
      </c>
      <c r="E308" s="4" t="s">
        <v>218</v>
      </c>
      <c r="F308" s="4" t="s">
        <v>218</v>
      </c>
    </row>
    <row r="309" spans="1:6" x14ac:dyDescent="0.25">
      <c r="A309" s="4">
        <v>306</v>
      </c>
      <c r="B309" s="4" t="s">
        <v>228</v>
      </c>
      <c r="C309" s="4">
        <v>0</v>
      </c>
      <c r="D309" s="4">
        <v>0</v>
      </c>
      <c r="E309" s="4" t="s">
        <v>218</v>
      </c>
      <c r="F309" s="4" t="s">
        <v>218</v>
      </c>
    </row>
    <row r="310" spans="1:6" x14ac:dyDescent="0.25">
      <c r="A310" s="4">
        <v>307</v>
      </c>
      <c r="B310" s="4" t="s">
        <v>228</v>
      </c>
      <c r="C310" s="4">
        <v>0</v>
      </c>
      <c r="D310" s="4">
        <v>0</v>
      </c>
      <c r="E310" s="4" t="s">
        <v>218</v>
      </c>
      <c r="F310" s="4" t="s">
        <v>218</v>
      </c>
    </row>
    <row r="311" spans="1:6" x14ac:dyDescent="0.25">
      <c r="A311" s="4">
        <v>308</v>
      </c>
      <c r="B311" s="4" t="s">
        <v>228</v>
      </c>
      <c r="C311" s="4">
        <v>0</v>
      </c>
      <c r="D311" s="4">
        <v>0</v>
      </c>
      <c r="E311" s="4" t="s">
        <v>218</v>
      </c>
      <c r="F311" s="4" t="s">
        <v>218</v>
      </c>
    </row>
    <row r="312" spans="1:6" x14ac:dyDescent="0.25">
      <c r="A312" s="4">
        <v>309</v>
      </c>
      <c r="B312" s="4" t="s">
        <v>228</v>
      </c>
      <c r="C312" s="4">
        <v>0</v>
      </c>
      <c r="D312" s="4">
        <v>0</v>
      </c>
      <c r="E312" s="4" t="s">
        <v>218</v>
      </c>
      <c r="F312" s="4" t="s">
        <v>218</v>
      </c>
    </row>
    <row r="313" spans="1:6" x14ac:dyDescent="0.25">
      <c r="A313" s="4">
        <v>310</v>
      </c>
      <c r="B313" s="4" t="s">
        <v>228</v>
      </c>
      <c r="C313" s="4">
        <v>0</v>
      </c>
      <c r="D313" s="4">
        <v>0</v>
      </c>
      <c r="E313" s="4" t="s">
        <v>218</v>
      </c>
      <c r="F313" s="4" t="s">
        <v>218</v>
      </c>
    </row>
    <row r="314" spans="1:6" x14ac:dyDescent="0.25">
      <c r="A314" s="4">
        <v>311</v>
      </c>
      <c r="B314" s="4" t="s">
        <v>228</v>
      </c>
      <c r="C314" s="4">
        <v>0</v>
      </c>
      <c r="D314" s="4">
        <v>0</v>
      </c>
      <c r="E314" s="4" t="s">
        <v>218</v>
      </c>
      <c r="F314" s="4" t="s">
        <v>218</v>
      </c>
    </row>
    <row r="315" spans="1:6" x14ac:dyDescent="0.25">
      <c r="A315" s="4">
        <v>312</v>
      </c>
      <c r="B315" s="4" t="s">
        <v>228</v>
      </c>
      <c r="C315" s="4">
        <v>0</v>
      </c>
      <c r="D315" s="4">
        <v>0</v>
      </c>
      <c r="E315" s="4" t="s">
        <v>218</v>
      </c>
      <c r="F315" s="4" t="s">
        <v>218</v>
      </c>
    </row>
    <row r="316" spans="1:6" x14ac:dyDescent="0.25">
      <c r="A316" s="4">
        <v>313</v>
      </c>
      <c r="B316" s="4" t="s">
        <v>228</v>
      </c>
      <c r="C316" s="4">
        <v>0</v>
      </c>
      <c r="D316" s="4">
        <v>0</v>
      </c>
      <c r="E316" s="4" t="s">
        <v>218</v>
      </c>
      <c r="F316" s="4" t="s">
        <v>218</v>
      </c>
    </row>
    <row r="317" spans="1:6" x14ac:dyDescent="0.25">
      <c r="A317" s="4">
        <v>314</v>
      </c>
      <c r="B317" s="4" t="s">
        <v>228</v>
      </c>
      <c r="C317" s="4">
        <v>0</v>
      </c>
      <c r="D317" s="4">
        <v>0</v>
      </c>
      <c r="E317" s="4" t="s">
        <v>218</v>
      </c>
      <c r="F317" s="4" t="s">
        <v>218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9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</row>
    <row r="5" spans="1:6" x14ac:dyDescent="0.25">
      <c r="A5" s="4">
        <v>2</v>
      </c>
    </row>
    <row r="6" spans="1:6" x14ac:dyDescent="0.25">
      <c r="A6" s="4">
        <v>3</v>
      </c>
    </row>
    <row r="7" spans="1:6" x14ac:dyDescent="0.25">
      <c r="A7" s="4">
        <v>4</v>
      </c>
    </row>
    <row r="8" spans="1:6" x14ac:dyDescent="0.25">
      <c r="A8" s="4">
        <v>5</v>
      </c>
    </row>
    <row r="9" spans="1:6" x14ac:dyDescent="0.25">
      <c r="A9" s="4">
        <v>6</v>
      </c>
    </row>
    <row r="10" spans="1:6" x14ac:dyDescent="0.25">
      <c r="A10" s="4">
        <v>7</v>
      </c>
    </row>
    <row r="11" spans="1:6" x14ac:dyDescent="0.25">
      <c r="A11" s="4">
        <v>8</v>
      </c>
    </row>
    <row r="12" spans="1:6" x14ac:dyDescent="0.25">
      <c r="A12" s="4">
        <v>9</v>
      </c>
    </row>
    <row r="13" spans="1:6" x14ac:dyDescent="0.25">
      <c r="A13" s="4">
        <v>10</v>
      </c>
    </row>
    <row r="14" spans="1:6" x14ac:dyDescent="0.25">
      <c r="A14" s="4">
        <v>11</v>
      </c>
    </row>
    <row r="15" spans="1:6" x14ac:dyDescent="0.25">
      <c r="A15" s="4">
        <v>12</v>
      </c>
    </row>
    <row r="16" spans="1:6" x14ac:dyDescent="0.25">
      <c r="A16" s="4">
        <v>13</v>
      </c>
    </row>
    <row r="17" spans="1:1" x14ac:dyDescent="0.25">
      <c r="A17" s="4">
        <v>14</v>
      </c>
    </row>
    <row r="18" spans="1:1" x14ac:dyDescent="0.25">
      <c r="A18" s="4">
        <v>15</v>
      </c>
    </row>
    <row r="19" spans="1:1" x14ac:dyDescent="0.25">
      <c r="A19" s="4">
        <v>16</v>
      </c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  <row r="30" spans="1:1" x14ac:dyDescent="0.25">
      <c r="A30" s="4">
        <v>27</v>
      </c>
    </row>
    <row r="31" spans="1:1" x14ac:dyDescent="0.25">
      <c r="A31" s="4">
        <v>28</v>
      </c>
    </row>
    <row r="32" spans="1:1" x14ac:dyDescent="0.25">
      <c r="A32" s="4">
        <v>29</v>
      </c>
    </row>
    <row r="33" spans="1:1" x14ac:dyDescent="0.25">
      <c r="A33" s="4">
        <v>30</v>
      </c>
    </row>
    <row r="34" spans="1:1" x14ac:dyDescent="0.25">
      <c r="A34" s="4">
        <v>31</v>
      </c>
    </row>
    <row r="35" spans="1:1" x14ac:dyDescent="0.25">
      <c r="A35" s="4">
        <v>32</v>
      </c>
    </row>
    <row r="36" spans="1:1" x14ac:dyDescent="0.25">
      <c r="A36" s="4">
        <v>33</v>
      </c>
    </row>
    <row r="37" spans="1:1" x14ac:dyDescent="0.25">
      <c r="A37" s="4">
        <v>34</v>
      </c>
    </row>
    <row r="38" spans="1:1" x14ac:dyDescent="0.25">
      <c r="A38" s="4">
        <v>35</v>
      </c>
    </row>
    <row r="39" spans="1:1" x14ac:dyDescent="0.25">
      <c r="A39" s="4">
        <v>36</v>
      </c>
    </row>
    <row r="40" spans="1:1" x14ac:dyDescent="0.25">
      <c r="A40" s="4">
        <v>37</v>
      </c>
    </row>
    <row r="41" spans="1:1" x14ac:dyDescent="0.25">
      <c r="A41" s="4">
        <v>38</v>
      </c>
    </row>
    <row r="42" spans="1:1" x14ac:dyDescent="0.25">
      <c r="A42" s="4">
        <v>39</v>
      </c>
    </row>
    <row r="43" spans="1:1" x14ac:dyDescent="0.25">
      <c r="A43" s="4">
        <v>40</v>
      </c>
    </row>
    <row r="44" spans="1:1" x14ac:dyDescent="0.25">
      <c r="A44" s="4">
        <v>41</v>
      </c>
    </row>
    <row r="45" spans="1:1" x14ac:dyDescent="0.25">
      <c r="A45" s="4">
        <v>42</v>
      </c>
    </row>
    <row r="46" spans="1:1" x14ac:dyDescent="0.25">
      <c r="A46" s="4">
        <v>43</v>
      </c>
    </row>
    <row r="47" spans="1:1" x14ac:dyDescent="0.25">
      <c r="A47" s="4">
        <v>44</v>
      </c>
    </row>
    <row r="48" spans="1:1" x14ac:dyDescent="0.25">
      <c r="A48" s="4">
        <v>45</v>
      </c>
    </row>
    <row r="49" spans="1:1" x14ac:dyDescent="0.25">
      <c r="A49" s="4">
        <v>46</v>
      </c>
    </row>
    <row r="50" spans="1:1" x14ac:dyDescent="0.25">
      <c r="A50" s="4">
        <v>47</v>
      </c>
    </row>
    <row r="51" spans="1:1" x14ac:dyDescent="0.25">
      <c r="A51" s="4">
        <v>48</v>
      </c>
    </row>
    <row r="52" spans="1:1" x14ac:dyDescent="0.25">
      <c r="A52" s="4">
        <v>49</v>
      </c>
    </row>
    <row r="53" spans="1:1" x14ac:dyDescent="0.25">
      <c r="A53" s="4">
        <v>50</v>
      </c>
    </row>
    <row r="54" spans="1:1" x14ac:dyDescent="0.25">
      <c r="A54" s="4">
        <v>51</v>
      </c>
    </row>
    <row r="55" spans="1:1" x14ac:dyDescent="0.25">
      <c r="A55" s="4">
        <v>52</v>
      </c>
    </row>
    <row r="56" spans="1:1" x14ac:dyDescent="0.25">
      <c r="A56" s="4">
        <v>53</v>
      </c>
    </row>
    <row r="57" spans="1:1" x14ac:dyDescent="0.25">
      <c r="A57" s="4">
        <v>54</v>
      </c>
    </row>
    <row r="58" spans="1:1" x14ac:dyDescent="0.25">
      <c r="A58" s="4">
        <v>55</v>
      </c>
    </row>
    <row r="59" spans="1:1" x14ac:dyDescent="0.25">
      <c r="A59" s="4">
        <v>56</v>
      </c>
    </row>
    <row r="60" spans="1:1" x14ac:dyDescent="0.25">
      <c r="A60" s="4">
        <v>57</v>
      </c>
    </row>
    <row r="61" spans="1:1" x14ac:dyDescent="0.25">
      <c r="A61" s="4">
        <v>58</v>
      </c>
    </row>
    <row r="62" spans="1:1" x14ac:dyDescent="0.25">
      <c r="A62" s="4">
        <v>59</v>
      </c>
    </row>
    <row r="63" spans="1:1" x14ac:dyDescent="0.25">
      <c r="A63" s="4">
        <v>60</v>
      </c>
    </row>
    <row r="64" spans="1:1" x14ac:dyDescent="0.25">
      <c r="A64" s="4">
        <v>61</v>
      </c>
    </row>
    <row r="65" spans="1:1" x14ac:dyDescent="0.25">
      <c r="A65" s="4">
        <v>62</v>
      </c>
    </row>
    <row r="66" spans="1:1" x14ac:dyDescent="0.25">
      <c r="A66" s="4">
        <v>63</v>
      </c>
    </row>
    <row r="67" spans="1:1" x14ac:dyDescent="0.25">
      <c r="A67" s="4">
        <v>64</v>
      </c>
    </row>
    <row r="68" spans="1:1" x14ac:dyDescent="0.25">
      <c r="A68" s="4">
        <v>65</v>
      </c>
    </row>
    <row r="69" spans="1:1" x14ac:dyDescent="0.25">
      <c r="A69" s="4">
        <v>66</v>
      </c>
    </row>
    <row r="70" spans="1:1" x14ac:dyDescent="0.25">
      <c r="A70" s="4">
        <v>67</v>
      </c>
    </row>
    <row r="71" spans="1:1" x14ac:dyDescent="0.25">
      <c r="A71" s="4">
        <v>68</v>
      </c>
    </row>
    <row r="72" spans="1:1" x14ac:dyDescent="0.25">
      <c r="A72" s="4">
        <v>69</v>
      </c>
    </row>
    <row r="73" spans="1:1" x14ac:dyDescent="0.25">
      <c r="A73" s="4">
        <v>70</v>
      </c>
    </row>
    <row r="74" spans="1:1" x14ac:dyDescent="0.25">
      <c r="A74" s="4">
        <v>71</v>
      </c>
    </row>
    <row r="75" spans="1:1" x14ac:dyDescent="0.25">
      <c r="A75" s="4">
        <v>72</v>
      </c>
    </row>
    <row r="76" spans="1:1" x14ac:dyDescent="0.25">
      <c r="A76" s="4">
        <v>73</v>
      </c>
    </row>
    <row r="77" spans="1:1" x14ac:dyDescent="0.25">
      <c r="A77" s="4">
        <v>74</v>
      </c>
    </row>
    <row r="78" spans="1:1" x14ac:dyDescent="0.25">
      <c r="A78" s="4">
        <v>75</v>
      </c>
    </row>
    <row r="79" spans="1:1" x14ac:dyDescent="0.25">
      <c r="A79" s="4">
        <v>76</v>
      </c>
    </row>
    <row r="80" spans="1:1" x14ac:dyDescent="0.25">
      <c r="A80" s="4">
        <v>77</v>
      </c>
    </row>
    <row r="81" spans="1:1" x14ac:dyDescent="0.25">
      <c r="A81" s="4">
        <v>78</v>
      </c>
    </row>
    <row r="82" spans="1:1" x14ac:dyDescent="0.25">
      <c r="A82" s="4">
        <v>79</v>
      </c>
    </row>
    <row r="83" spans="1:1" x14ac:dyDescent="0.25">
      <c r="A83" s="4">
        <v>80</v>
      </c>
    </row>
    <row r="84" spans="1:1" x14ac:dyDescent="0.25">
      <c r="A84" s="4">
        <v>81</v>
      </c>
    </row>
    <row r="85" spans="1:1" x14ac:dyDescent="0.25">
      <c r="A85" s="4">
        <v>82</v>
      </c>
    </row>
    <row r="86" spans="1:1" x14ac:dyDescent="0.25">
      <c r="A86" s="4">
        <v>83</v>
      </c>
    </row>
    <row r="87" spans="1:1" x14ac:dyDescent="0.25">
      <c r="A87" s="4">
        <v>84</v>
      </c>
    </row>
    <row r="88" spans="1:1" x14ac:dyDescent="0.25">
      <c r="A88" s="4">
        <v>85</v>
      </c>
    </row>
    <row r="89" spans="1:1" x14ac:dyDescent="0.25">
      <c r="A89" s="4">
        <v>86</v>
      </c>
    </row>
    <row r="90" spans="1:1" x14ac:dyDescent="0.25">
      <c r="A90" s="4">
        <v>87</v>
      </c>
    </row>
    <row r="91" spans="1:1" x14ac:dyDescent="0.25">
      <c r="A91" s="4">
        <v>88</v>
      </c>
    </row>
    <row r="92" spans="1:1" x14ac:dyDescent="0.25">
      <c r="A92" s="4">
        <v>89</v>
      </c>
    </row>
    <row r="93" spans="1:1" x14ac:dyDescent="0.25">
      <c r="A93" s="4">
        <v>90</v>
      </c>
    </row>
    <row r="94" spans="1:1" x14ac:dyDescent="0.25">
      <c r="A94" s="4">
        <v>91</v>
      </c>
    </row>
    <row r="95" spans="1:1" x14ac:dyDescent="0.25">
      <c r="A95" s="4">
        <v>92</v>
      </c>
    </row>
    <row r="96" spans="1:1" x14ac:dyDescent="0.25">
      <c r="A96" s="4">
        <v>93</v>
      </c>
    </row>
    <row r="97" spans="1:1" x14ac:dyDescent="0.25">
      <c r="A97" s="4">
        <v>94</v>
      </c>
    </row>
    <row r="98" spans="1:1" x14ac:dyDescent="0.25">
      <c r="A98" s="4">
        <v>95</v>
      </c>
    </row>
    <row r="99" spans="1:1" x14ac:dyDescent="0.25">
      <c r="A99" s="4">
        <v>96</v>
      </c>
    </row>
    <row r="100" spans="1:1" x14ac:dyDescent="0.25">
      <c r="A100" s="4">
        <v>97</v>
      </c>
    </row>
    <row r="101" spans="1:1" x14ac:dyDescent="0.25">
      <c r="A101" s="4">
        <v>98</v>
      </c>
    </row>
    <row r="102" spans="1:1" x14ac:dyDescent="0.25">
      <c r="A102" s="4">
        <v>99</v>
      </c>
    </row>
    <row r="103" spans="1:1" x14ac:dyDescent="0.25">
      <c r="A103" s="4">
        <v>100</v>
      </c>
    </row>
    <row r="104" spans="1:1" x14ac:dyDescent="0.25">
      <c r="A104" s="4">
        <v>101</v>
      </c>
    </row>
    <row r="105" spans="1:1" x14ac:dyDescent="0.25">
      <c r="A105" s="4">
        <v>102</v>
      </c>
    </row>
    <row r="106" spans="1:1" x14ac:dyDescent="0.25">
      <c r="A106" s="4">
        <v>103</v>
      </c>
    </row>
    <row r="107" spans="1:1" x14ac:dyDescent="0.25">
      <c r="A107" s="4">
        <v>104</v>
      </c>
    </row>
    <row r="108" spans="1:1" x14ac:dyDescent="0.25">
      <c r="A108" s="4">
        <v>105</v>
      </c>
    </row>
    <row r="109" spans="1:1" x14ac:dyDescent="0.25">
      <c r="A109" s="4">
        <v>106</v>
      </c>
    </row>
    <row r="110" spans="1:1" x14ac:dyDescent="0.25">
      <c r="A110" s="4">
        <v>107</v>
      </c>
    </row>
    <row r="111" spans="1:1" x14ac:dyDescent="0.25">
      <c r="A111" s="4">
        <v>108</v>
      </c>
    </row>
    <row r="112" spans="1:1" x14ac:dyDescent="0.25">
      <c r="A112" s="4">
        <v>109</v>
      </c>
    </row>
    <row r="113" spans="1:1" x14ac:dyDescent="0.25">
      <c r="A113" s="4">
        <v>110</v>
      </c>
    </row>
    <row r="114" spans="1:1" x14ac:dyDescent="0.25">
      <c r="A114" s="4">
        <v>111</v>
      </c>
    </row>
    <row r="115" spans="1:1" x14ac:dyDescent="0.25">
      <c r="A115" s="4">
        <v>112</v>
      </c>
    </row>
    <row r="116" spans="1:1" x14ac:dyDescent="0.25">
      <c r="A116" s="4">
        <v>113</v>
      </c>
    </row>
    <row r="117" spans="1:1" x14ac:dyDescent="0.25">
      <c r="A117" s="4">
        <v>114</v>
      </c>
    </row>
    <row r="118" spans="1:1" x14ac:dyDescent="0.25">
      <c r="A118" s="4">
        <v>115</v>
      </c>
    </row>
    <row r="119" spans="1:1" x14ac:dyDescent="0.25">
      <c r="A119" s="4">
        <v>116</v>
      </c>
    </row>
    <row r="120" spans="1:1" x14ac:dyDescent="0.25">
      <c r="A120" s="4">
        <v>117</v>
      </c>
    </row>
    <row r="121" spans="1:1" x14ac:dyDescent="0.25">
      <c r="A121" s="4">
        <v>118</v>
      </c>
    </row>
    <row r="122" spans="1:1" x14ac:dyDescent="0.25">
      <c r="A122" s="4">
        <v>119</v>
      </c>
    </row>
    <row r="123" spans="1:1" x14ac:dyDescent="0.25">
      <c r="A123" s="4">
        <v>120</v>
      </c>
    </row>
    <row r="124" spans="1:1" x14ac:dyDescent="0.25">
      <c r="A124" s="4">
        <v>121</v>
      </c>
    </row>
    <row r="125" spans="1:1" x14ac:dyDescent="0.25">
      <c r="A125" s="4">
        <v>122</v>
      </c>
    </row>
    <row r="126" spans="1:1" x14ac:dyDescent="0.25">
      <c r="A126" s="4">
        <v>123</v>
      </c>
    </row>
    <row r="127" spans="1:1" x14ac:dyDescent="0.25">
      <c r="A127" s="4">
        <v>124</v>
      </c>
    </row>
    <row r="128" spans="1:1" x14ac:dyDescent="0.25">
      <c r="A128" s="4">
        <v>125</v>
      </c>
    </row>
    <row r="129" spans="1:1" x14ac:dyDescent="0.25">
      <c r="A129" s="4">
        <v>126</v>
      </c>
    </row>
    <row r="130" spans="1:1" x14ac:dyDescent="0.25">
      <c r="A130" s="4">
        <v>127</v>
      </c>
    </row>
    <row r="131" spans="1:1" x14ac:dyDescent="0.25">
      <c r="A131" s="4">
        <v>128</v>
      </c>
    </row>
    <row r="132" spans="1:1" x14ac:dyDescent="0.25">
      <c r="A132" s="4">
        <v>129</v>
      </c>
    </row>
    <row r="133" spans="1:1" x14ac:dyDescent="0.25">
      <c r="A133" s="4">
        <v>130</v>
      </c>
    </row>
    <row r="134" spans="1:1" x14ac:dyDescent="0.25">
      <c r="A134" s="4">
        <v>131</v>
      </c>
    </row>
    <row r="135" spans="1:1" x14ac:dyDescent="0.25">
      <c r="A135" s="4">
        <v>132</v>
      </c>
    </row>
    <row r="136" spans="1:1" x14ac:dyDescent="0.25">
      <c r="A136" s="4">
        <v>133</v>
      </c>
    </row>
    <row r="137" spans="1:1" x14ac:dyDescent="0.25">
      <c r="A137" s="4">
        <v>134</v>
      </c>
    </row>
    <row r="138" spans="1:1" x14ac:dyDescent="0.25">
      <c r="A138" s="4">
        <v>135</v>
      </c>
    </row>
    <row r="139" spans="1:1" x14ac:dyDescent="0.25">
      <c r="A139" s="4">
        <v>136</v>
      </c>
    </row>
    <row r="140" spans="1:1" x14ac:dyDescent="0.25">
      <c r="A140" s="4">
        <v>137</v>
      </c>
    </row>
    <row r="141" spans="1:1" x14ac:dyDescent="0.25">
      <c r="A141" s="4">
        <v>138</v>
      </c>
    </row>
    <row r="142" spans="1:1" x14ac:dyDescent="0.25">
      <c r="A142" s="4">
        <v>139</v>
      </c>
    </row>
    <row r="143" spans="1:1" x14ac:dyDescent="0.25">
      <c r="A143" s="4">
        <v>140</v>
      </c>
    </row>
    <row r="144" spans="1:1" x14ac:dyDescent="0.25">
      <c r="A144" s="4">
        <v>141</v>
      </c>
    </row>
    <row r="145" spans="1:6" x14ac:dyDescent="0.25">
      <c r="A145" s="4">
        <v>142</v>
      </c>
    </row>
    <row r="146" spans="1:6" x14ac:dyDescent="0.25">
      <c r="A146" s="4">
        <v>143</v>
      </c>
    </row>
    <row r="147" spans="1:6" x14ac:dyDescent="0.25">
      <c r="A147" s="4">
        <v>144</v>
      </c>
    </row>
    <row r="148" spans="1:6" x14ac:dyDescent="0.25">
      <c r="A148" s="4">
        <v>145</v>
      </c>
    </row>
    <row r="149" spans="1:6" x14ac:dyDescent="0.25">
      <c r="A149" s="4">
        <v>146</v>
      </c>
    </row>
    <row r="150" spans="1:6" x14ac:dyDescent="0.25">
      <c r="A150" s="4">
        <v>147</v>
      </c>
    </row>
    <row r="151" spans="1:6" x14ac:dyDescent="0.25">
      <c r="A151" s="4">
        <v>148</v>
      </c>
    </row>
    <row r="152" spans="1:6" x14ac:dyDescent="0.25">
      <c r="A152" s="4">
        <v>149</v>
      </c>
    </row>
    <row r="153" spans="1:6" x14ac:dyDescent="0.25">
      <c r="A153" s="4">
        <v>150</v>
      </c>
    </row>
    <row r="154" spans="1:6" x14ac:dyDescent="0.25">
      <c r="A154" s="4">
        <v>151</v>
      </c>
    </row>
    <row r="155" spans="1:6" x14ac:dyDescent="0.25">
      <c r="A155" s="4">
        <v>152</v>
      </c>
    </row>
    <row r="156" spans="1:6" x14ac:dyDescent="0.25">
      <c r="A156" s="4">
        <v>153</v>
      </c>
    </row>
    <row r="157" spans="1:6" x14ac:dyDescent="0.25">
      <c r="A157" s="4">
        <v>154</v>
      </c>
    </row>
    <row r="158" spans="1:6" x14ac:dyDescent="0.25">
      <c r="A158" s="4">
        <v>155</v>
      </c>
    </row>
    <row r="159" spans="1:6" x14ac:dyDescent="0.25">
      <c r="A159" s="4">
        <v>156</v>
      </c>
    </row>
    <row r="160" spans="1:6" x14ac:dyDescent="0.25">
      <c r="A160" s="4">
        <v>157</v>
      </c>
      <c r="B160" t="s">
        <v>240</v>
      </c>
      <c r="C160" s="7">
        <f>'[1]31 DE DICIEMBRE 2018 (2)'!N159*2</f>
        <v>100900</v>
      </c>
      <c r="D160" s="7">
        <f>'[1]31 DE DICIEMBRE 2018 (2)'!CD159*2</f>
        <v>63376.88</v>
      </c>
      <c r="E160" t="s">
        <v>217</v>
      </c>
      <c r="F160" t="s">
        <v>241</v>
      </c>
    </row>
    <row r="161" spans="1:6" x14ac:dyDescent="0.25">
      <c r="A161" s="4">
        <v>158</v>
      </c>
      <c r="B161" s="4" t="s">
        <v>240</v>
      </c>
      <c r="C161" s="7">
        <f>'[1]31 DE DICIEMBRE 2018 (2)'!N160*2</f>
        <v>100900</v>
      </c>
      <c r="D161" s="7">
        <f>'[1]31 DE DICIEMBRE 2018 (2)'!CD160*2</f>
        <v>63376.88</v>
      </c>
      <c r="E161" s="4" t="s">
        <v>217</v>
      </c>
      <c r="F161" s="4" t="s">
        <v>241</v>
      </c>
    </row>
    <row r="162" spans="1:6" x14ac:dyDescent="0.25">
      <c r="A162" s="4">
        <v>159</v>
      </c>
      <c r="B162" s="4" t="s">
        <v>240</v>
      </c>
      <c r="C162" s="7">
        <f>'[1]31 DE DICIEMBRE 2018 (2)'!N161*2</f>
        <v>100900</v>
      </c>
      <c r="D162" s="7">
        <f>'[1]31 DE DICIEMBRE 2018 (2)'!CD161*2</f>
        <v>63376.88</v>
      </c>
      <c r="E162" s="4" t="s">
        <v>217</v>
      </c>
      <c r="F162" s="4" t="s">
        <v>241</v>
      </c>
    </row>
    <row r="163" spans="1:6" x14ac:dyDescent="0.25">
      <c r="A163" s="4">
        <v>160</v>
      </c>
      <c r="B163" s="4" t="s">
        <v>240</v>
      </c>
      <c r="C163" s="7">
        <f>'[1]31 DE DICIEMBRE 2018 (2)'!N162*2</f>
        <v>100900</v>
      </c>
      <c r="D163" s="7">
        <f>'[1]31 DE DICIEMBRE 2018 (2)'!CD162*2</f>
        <v>63376.88</v>
      </c>
      <c r="E163" s="4" t="s">
        <v>217</v>
      </c>
      <c r="F163" s="4" t="s">
        <v>241</v>
      </c>
    </row>
    <row r="164" spans="1:6" x14ac:dyDescent="0.25">
      <c r="A164" s="4">
        <v>161</v>
      </c>
      <c r="B164" s="4" t="s">
        <v>240</v>
      </c>
      <c r="C164" s="7">
        <f>'[1]31 DE DICIEMBRE 2018 (2)'!N163*2</f>
        <v>123286</v>
      </c>
      <c r="D164" s="7">
        <f>'[1]31 DE DICIEMBRE 2018 (2)'!CD163*2</f>
        <v>78151.64</v>
      </c>
      <c r="E164" s="4" t="s">
        <v>217</v>
      </c>
      <c r="F164" s="4" t="s">
        <v>241</v>
      </c>
    </row>
    <row r="165" spans="1:6" x14ac:dyDescent="0.25">
      <c r="A165" s="4">
        <v>162</v>
      </c>
      <c r="B165" s="4" t="s">
        <v>240</v>
      </c>
      <c r="C165" s="7">
        <f>'[1]31 DE DICIEMBRE 2018 (2)'!N164*2</f>
        <v>100900</v>
      </c>
      <c r="D165" s="7">
        <f>'[1]31 DE DICIEMBRE 2018 (2)'!CD164*2</f>
        <v>63376.88</v>
      </c>
      <c r="E165" s="4" t="s">
        <v>217</v>
      </c>
      <c r="F165" s="4" t="s">
        <v>241</v>
      </c>
    </row>
    <row r="166" spans="1:6" x14ac:dyDescent="0.25">
      <c r="A166" s="4">
        <v>163</v>
      </c>
      <c r="B166" s="4" t="s">
        <v>240</v>
      </c>
      <c r="C166" s="7">
        <f>'[1]31 DE DICIEMBRE 2018 (2)'!N165*2</f>
        <v>100900</v>
      </c>
      <c r="D166" s="7">
        <f>'[1]31 DE DICIEMBRE 2018 (2)'!CD165*2</f>
        <v>63376.88</v>
      </c>
      <c r="E166" s="4" t="s">
        <v>217</v>
      </c>
      <c r="F166" s="4" t="s">
        <v>241</v>
      </c>
    </row>
    <row r="167" spans="1:6" x14ac:dyDescent="0.25">
      <c r="A167" s="4">
        <v>164</v>
      </c>
      <c r="B167" s="4" t="s">
        <v>240</v>
      </c>
      <c r="C167" s="7">
        <f>'[1]31 DE DICIEMBRE 2018 (2)'!N166*2</f>
        <v>100900</v>
      </c>
      <c r="D167" s="7">
        <f>'[1]31 DE DICIEMBRE 2018 (2)'!CD166*2</f>
        <v>63376.88</v>
      </c>
      <c r="E167" s="4" t="s">
        <v>217</v>
      </c>
      <c r="F167" s="4" t="s">
        <v>241</v>
      </c>
    </row>
    <row r="168" spans="1:6" x14ac:dyDescent="0.25">
      <c r="A168" s="4">
        <v>165</v>
      </c>
      <c r="B168" s="4" t="s">
        <v>240</v>
      </c>
      <c r="C168" s="7">
        <f>'[1]31 DE DICIEMBRE 2018 (2)'!N167*2</f>
        <v>100900</v>
      </c>
      <c r="D168" s="7">
        <f>'[1]31 DE DICIEMBRE 2018 (2)'!CD167*2</f>
        <v>63376.88</v>
      </c>
      <c r="E168" s="4" t="s">
        <v>217</v>
      </c>
      <c r="F168" s="4" t="s">
        <v>241</v>
      </c>
    </row>
    <row r="169" spans="1:6" x14ac:dyDescent="0.25">
      <c r="A169" s="4">
        <v>166</v>
      </c>
      <c r="B169" s="4" t="s">
        <v>240</v>
      </c>
      <c r="C169" s="7">
        <f>'[1]31 DE DICIEMBRE 2018 (2)'!N168*2</f>
        <v>100900</v>
      </c>
      <c r="D169" s="7">
        <f>'[1]31 DE DICIEMBRE 2018 (2)'!CD168*2</f>
        <v>63376.88</v>
      </c>
      <c r="E169" s="4" t="s">
        <v>217</v>
      </c>
      <c r="F169" s="4" t="s">
        <v>241</v>
      </c>
    </row>
    <row r="170" spans="1:6" x14ac:dyDescent="0.25">
      <c r="A170" s="4">
        <v>167</v>
      </c>
      <c r="B170" s="4" t="s">
        <v>240</v>
      </c>
      <c r="C170" s="7">
        <f>'[1]31 DE DICIEMBRE 2018 (2)'!N169*2</f>
        <v>100900</v>
      </c>
      <c r="D170" s="7">
        <f>'[1]31 DE DICIEMBRE 2018 (2)'!CD169*2</f>
        <v>63376.88</v>
      </c>
      <c r="E170" s="4" t="s">
        <v>217</v>
      </c>
      <c r="F170" s="4" t="s">
        <v>241</v>
      </c>
    </row>
    <row r="171" spans="1:6" x14ac:dyDescent="0.25">
      <c r="A171" s="4">
        <v>168</v>
      </c>
      <c r="B171" s="4" t="s">
        <v>240</v>
      </c>
      <c r="C171" s="7">
        <f>'[1]31 DE DICIEMBRE 2018 (2)'!N170*2</f>
        <v>100900</v>
      </c>
      <c r="D171" s="7">
        <f>'[1]31 DE DICIEMBRE 2018 (2)'!CD170*2</f>
        <v>63376.88</v>
      </c>
      <c r="E171" s="4" t="s">
        <v>217</v>
      </c>
      <c r="F171" s="4" t="s">
        <v>241</v>
      </c>
    </row>
    <row r="172" spans="1:6" x14ac:dyDescent="0.25">
      <c r="A172" s="4">
        <v>169</v>
      </c>
      <c r="B172" s="4" t="s">
        <v>240</v>
      </c>
      <c r="C172" s="7">
        <f>'[1]31 DE DICIEMBRE 2018 (2)'!N171*2</f>
        <v>100900</v>
      </c>
      <c r="D172" s="7">
        <f>'[1]31 DE DICIEMBRE 2018 (2)'!CD171*2</f>
        <v>63376.88</v>
      </c>
      <c r="E172" s="4" t="s">
        <v>217</v>
      </c>
      <c r="F172" s="4" t="s">
        <v>241</v>
      </c>
    </row>
    <row r="173" spans="1:6" x14ac:dyDescent="0.25">
      <c r="A173" s="4">
        <v>170</v>
      </c>
      <c r="B173" s="4" t="s">
        <v>240</v>
      </c>
      <c r="C173" s="7">
        <f>'[1]31 DE DICIEMBRE 2018 (2)'!N172*2</f>
        <v>100900</v>
      </c>
      <c r="D173" s="7">
        <f>'[1]31 DE DICIEMBRE 2018 (2)'!CD172*2</f>
        <v>63376.88</v>
      </c>
      <c r="E173" s="4" t="s">
        <v>217</v>
      </c>
      <c r="F173" s="4" t="s">
        <v>241</v>
      </c>
    </row>
    <row r="174" spans="1:6" x14ac:dyDescent="0.25">
      <c r="A174" s="4">
        <v>171</v>
      </c>
      <c r="B174" s="4" t="s">
        <v>240</v>
      </c>
      <c r="C174" s="7">
        <f>'[1]31 DE DICIEMBRE 2018 (2)'!N173*2</f>
        <v>100900</v>
      </c>
      <c r="D174" s="7">
        <f>'[1]31 DE DICIEMBRE 2018 (2)'!CD173*2</f>
        <v>63376.88</v>
      </c>
      <c r="E174" s="4" t="s">
        <v>217</v>
      </c>
      <c r="F174" s="4" t="s">
        <v>241</v>
      </c>
    </row>
    <row r="175" spans="1:6" x14ac:dyDescent="0.25">
      <c r="A175" s="4">
        <v>172</v>
      </c>
      <c r="B175" s="4" t="s">
        <v>240</v>
      </c>
      <c r="C175" s="7">
        <f>'[1]31 DE DICIEMBRE 2018 (2)'!N174*2</f>
        <v>100900</v>
      </c>
      <c r="D175" s="7">
        <f>'[1]31 DE DICIEMBRE 2018 (2)'!CD174*2</f>
        <v>63376.88</v>
      </c>
      <c r="E175" s="4" t="s">
        <v>217</v>
      </c>
      <c r="F175" s="4" t="s">
        <v>241</v>
      </c>
    </row>
    <row r="176" spans="1:6" x14ac:dyDescent="0.25">
      <c r="A176" s="4">
        <v>173</v>
      </c>
      <c r="B176" s="4" t="s">
        <v>240</v>
      </c>
      <c r="C176" s="7">
        <f>'[1]31 DE DICIEMBRE 2018 (2)'!N175*2</f>
        <v>100900</v>
      </c>
      <c r="D176" s="7">
        <f>'[1]31 DE DICIEMBRE 2018 (2)'!CD175*2</f>
        <v>63376.88</v>
      </c>
      <c r="E176" s="4" t="s">
        <v>217</v>
      </c>
      <c r="F176" s="4" t="s">
        <v>241</v>
      </c>
    </row>
    <row r="177" spans="1:6" x14ac:dyDescent="0.25">
      <c r="A177" s="4">
        <v>174</v>
      </c>
      <c r="B177" s="4" t="s">
        <v>240</v>
      </c>
      <c r="C177" s="7">
        <f>'[1]31 DE DICIEMBRE 2018 (2)'!N176*2</f>
        <v>100900</v>
      </c>
      <c r="D177" s="7">
        <f>'[1]31 DE DICIEMBRE 2018 (2)'!CD176*2</f>
        <v>63376.88</v>
      </c>
      <c r="E177" s="4" t="s">
        <v>217</v>
      </c>
      <c r="F177" s="4" t="s">
        <v>241</v>
      </c>
    </row>
    <row r="178" spans="1:6" x14ac:dyDescent="0.25">
      <c r="A178" s="4">
        <v>175</v>
      </c>
      <c r="B178" s="4" t="s">
        <v>240</v>
      </c>
      <c r="C178" s="7">
        <f>'[1]31 DE DICIEMBRE 2018 (2)'!N177*2</f>
        <v>100900</v>
      </c>
      <c r="D178" s="7">
        <f>'[1]31 DE DICIEMBRE 2018 (2)'!CD177*2</f>
        <v>63376.88</v>
      </c>
      <c r="E178" s="4" t="s">
        <v>217</v>
      </c>
      <c r="F178" s="4" t="s">
        <v>241</v>
      </c>
    </row>
    <row r="179" spans="1:6" x14ac:dyDescent="0.25">
      <c r="A179" s="4">
        <v>176</v>
      </c>
      <c r="B179" s="4" t="s">
        <v>240</v>
      </c>
      <c r="C179" s="7">
        <f>'[1]31 DE DICIEMBRE 2018 (2)'!N178*2</f>
        <v>100900</v>
      </c>
      <c r="D179" s="7">
        <f>'[1]31 DE DICIEMBRE 2018 (2)'!CD178*2</f>
        <v>63376.88</v>
      </c>
      <c r="E179" s="4" t="s">
        <v>217</v>
      </c>
      <c r="F179" s="4" t="s">
        <v>241</v>
      </c>
    </row>
    <row r="180" spans="1:6" x14ac:dyDescent="0.25">
      <c r="A180" s="4">
        <v>177</v>
      </c>
      <c r="B180" s="4" t="s">
        <v>240</v>
      </c>
      <c r="C180" s="7">
        <f>'[1]31 DE DICIEMBRE 2018 (2)'!N179*2</f>
        <v>100900</v>
      </c>
      <c r="D180" s="7">
        <f>'[1]31 DE DICIEMBRE 2018 (2)'!CD179*2</f>
        <v>63376.88</v>
      </c>
      <c r="E180" s="4" t="s">
        <v>217</v>
      </c>
      <c r="F180" s="4" t="s">
        <v>241</v>
      </c>
    </row>
    <row r="181" spans="1:6" x14ac:dyDescent="0.25">
      <c r="A181" s="4">
        <v>178</v>
      </c>
      <c r="B181" s="4" t="s">
        <v>240</v>
      </c>
      <c r="C181" s="7">
        <f>'[1]31 DE DICIEMBRE 2018 (2)'!N180*2</f>
        <v>100900</v>
      </c>
      <c r="D181" s="7">
        <f>'[1]31 DE DICIEMBRE 2018 (2)'!CD180*2</f>
        <v>63376.88</v>
      </c>
      <c r="E181" s="4" t="s">
        <v>217</v>
      </c>
      <c r="F181" s="4" t="s">
        <v>241</v>
      </c>
    </row>
    <row r="182" spans="1:6" x14ac:dyDescent="0.25">
      <c r="A182" s="4">
        <v>179</v>
      </c>
      <c r="B182" s="4" t="s">
        <v>240</v>
      </c>
      <c r="C182" s="7">
        <f>'[1]31 DE DICIEMBRE 2018 (2)'!N181*2</f>
        <v>100900</v>
      </c>
      <c r="D182" s="7">
        <f>'[1]31 DE DICIEMBRE 2018 (2)'!CD181*2</f>
        <v>63376.88</v>
      </c>
      <c r="E182" s="4" t="s">
        <v>217</v>
      </c>
      <c r="F182" s="4" t="s">
        <v>241</v>
      </c>
    </row>
    <row r="183" spans="1:6" x14ac:dyDescent="0.25">
      <c r="A183" s="4">
        <v>180</v>
      </c>
      <c r="B183" s="4" t="s">
        <v>240</v>
      </c>
      <c r="C183" s="7">
        <f>'[1]31 DE DICIEMBRE 2018 (2)'!N182*2</f>
        <v>100900</v>
      </c>
      <c r="D183" s="7">
        <f>'[1]31 DE DICIEMBRE 2018 (2)'!CD182*2</f>
        <v>63376.88</v>
      </c>
      <c r="E183" s="4" t="s">
        <v>217</v>
      </c>
      <c r="F183" s="4" t="s">
        <v>241</v>
      </c>
    </row>
    <row r="184" spans="1:6" x14ac:dyDescent="0.25">
      <c r="A184" s="4">
        <v>181</v>
      </c>
      <c r="B184" s="4" t="s">
        <v>240</v>
      </c>
      <c r="C184" s="7">
        <f>'[1]31 DE DICIEMBRE 2018 (2)'!N183*2</f>
        <v>100900</v>
      </c>
      <c r="D184" s="7">
        <f>'[1]31 DE DICIEMBRE 2018 (2)'!CD183*2</f>
        <v>63376.88</v>
      </c>
      <c r="E184" s="4" t="s">
        <v>217</v>
      </c>
      <c r="F184" s="4" t="s">
        <v>241</v>
      </c>
    </row>
    <row r="185" spans="1:6" x14ac:dyDescent="0.25">
      <c r="A185" s="4">
        <v>182</v>
      </c>
      <c r="B185" s="4"/>
      <c r="C185" s="7"/>
      <c r="D185" s="7"/>
      <c r="E185" s="4"/>
      <c r="F185" s="4"/>
    </row>
    <row r="186" spans="1:6" x14ac:dyDescent="0.25">
      <c r="A186" s="4">
        <v>183</v>
      </c>
      <c r="B186" s="4"/>
      <c r="C186" s="7"/>
      <c r="D186" s="7"/>
      <c r="E186" s="4"/>
      <c r="F186" s="4"/>
    </row>
    <row r="187" spans="1:6" x14ac:dyDescent="0.25">
      <c r="A187" s="4">
        <v>184</v>
      </c>
      <c r="B187" s="4"/>
      <c r="C187" s="7"/>
      <c r="D187" s="7"/>
      <c r="E187" s="4"/>
      <c r="F187" s="4"/>
    </row>
    <row r="188" spans="1:6" x14ac:dyDescent="0.25">
      <c r="A188" s="4">
        <v>185</v>
      </c>
    </row>
    <row r="189" spans="1:6" x14ac:dyDescent="0.25">
      <c r="A189" s="4">
        <v>186</v>
      </c>
    </row>
    <row r="190" spans="1:6" x14ac:dyDescent="0.25">
      <c r="A190" s="4">
        <v>187</v>
      </c>
    </row>
    <row r="191" spans="1:6" x14ac:dyDescent="0.25">
      <c r="A191" s="4">
        <v>188</v>
      </c>
    </row>
    <row r="192" spans="1:6" x14ac:dyDescent="0.25">
      <c r="A192" s="4">
        <v>189</v>
      </c>
    </row>
    <row r="193" spans="1:1" x14ac:dyDescent="0.25">
      <c r="A193" s="4">
        <v>190</v>
      </c>
    </row>
    <row r="194" spans="1:1" x14ac:dyDescent="0.25">
      <c r="A194" s="4">
        <v>191</v>
      </c>
    </row>
    <row r="195" spans="1:1" x14ac:dyDescent="0.25">
      <c r="A195" s="4">
        <v>192</v>
      </c>
    </row>
    <row r="196" spans="1:1" x14ac:dyDescent="0.25">
      <c r="A196" s="4">
        <v>193</v>
      </c>
    </row>
    <row r="197" spans="1:1" x14ac:dyDescent="0.25">
      <c r="A197" s="4">
        <v>194</v>
      </c>
    </row>
    <row r="198" spans="1:1" x14ac:dyDescent="0.25">
      <c r="A198" s="4">
        <v>195</v>
      </c>
    </row>
    <row r="199" spans="1:1" x14ac:dyDescent="0.25">
      <c r="A199" s="4">
        <v>196</v>
      </c>
    </row>
    <row r="200" spans="1:1" x14ac:dyDescent="0.25">
      <c r="A200" s="4">
        <v>197</v>
      </c>
    </row>
    <row r="201" spans="1:1" x14ac:dyDescent="0.25">
      <c r="A201" s="4">
        <v>198</v>
      </c>
    </row>
    <row r="202" spans="1:1" x14ac:dyDescent="0.25">
      <c r="A202" s="4">
        <v>199</v>
      </c>
    </row>
    <row r="203" spans="1:1" x14ac:dyDescent="0.25">
      <c r="A203" s="4">
        <v>200</v>
      </c>
    </row>
    <row r="204" spans="1:1" x14ac:dyDescent="0.25">
      <c r="A204" s="4">
        <v>201</v>
      </c>
    </row>
    <row r="205" spans="1:1" x14ac:dyDescent="0.25">
      <c r="A205" s="4">
        <v>202</v>
      </c>
    </row>
    <row r="206" spans="1:1" x14ac:dyDescent="0.25">
      <c r="A206" s="4">
        <v>203</v>
      </c>
    </row>
    <row r="207" spans="1:1" x14ac:dyDescent="0.25">
      <c r="A207" s="4">
        <v>204</v>
      </c>
    </row>
    <row r="208" spans="1:1" x14ac:dyDescent="0.25">
      <c r="A208" s="4">
        <v>205</v>
      </c>
    </row>
    <row r="209" spans="1:1" x14ac:dyDescent="0.25">
      <c r="A209" s="4">
        <v>206</v>
      </c>
    </row>
    <row r="210" spans="1:1" x14ac:dyDescent="0.25">
      <c r="A210" s="4">
        <v>207</v>
      </c>
    </row>
    <row r="211" spans="1:1" x14ac:dyDescent="0.25">
      <c r="A211" s="4">
        <v>208</v>
      </c>
    </row>
    <row r="212" spans="1:1" x14ac:dyDescent="0.25">
      <c r="A212" s="4">
        <v>209</v>
      </c>
    </row>
    <row r="213" spans="1:1" x14ac:dyDescent="0.25">
      <c r="A213" s="4">
        <v>210</v>
      </c>
    </row>
    <row r="214" spans="1:1" x14ac:dyDescent="0.25">
      <c r="A214" s="4">
        <v>211</v>
      </c>
    </row>
    <row r="215" spans="1:1" x14ac:dyDescent="0.25">
      <c r="A215" s="4">
        <v>212</v>
      </c>
    </row>
    <row r="216" spans="1:1" x14ac:dyDescent="0.25">
      <c r="A216" s="4">
        <v>213</v>
      </c>
    </row>
    <row r="217" spans="1:1" x14ac:dyDescent="0.25">
      <c r="A217" s="4">
        <v>214</v>
      </c>
    </row>
    <row r="218" spans="1:1" x14ac:dyDescent="0.25">
      <c r="A218" s="4">
        <v>215</v>
      </c>
    </row>
    <row r="219" spans="1:1" x14ac:dyDescent="0.25">
      <c r="A219" s="4">
        <v>216</v>
      </c>
    </row>
    <row r="220" spans="1:1" x14ac:dyDescent="0.25">
      <c r="A220" s="4">
        <v>217</v>
      </c>
    </row>
    <row r="221" spans="1:1" x14ac:dyDescent="0.25">
      <c r="A221" s="4">
        <v>218</v>
      </c>
    </row>
    <row r="222" spans="1:1" x14ac:dyDescent="0.25">
      <c r="A222" s="4">
        <v>219</v>
      </c>
    </row>
    <row r="223" spans="1:1" x14ac:dyDescent="0.25">
      <c r="A223" s="4">
        <v>220</v>
      </c>
    </row>
    <row r="224" spans="1:1" x14ac:dyDescent="0.25">
      <c r="A224" s="4">
        <v>221</v>
      </c>
    </row>
    <row r="225" spans="1:1" x14ac:dyDescent="0.25">
      <c r="A225" s="4">
        <v>222</v>
      </c>
    </row>
    <row r="226" spans="1:1" x14ac:dyDescent="0.25">
      <c r="A226" s="4">
        <v>223</v>
      </c>
    </row>
    <row r="227" spans="1:1" x14ac:dyDescent="0.25">
      <c r="A227" s="4">
        <v>224</v>
      </c>
    </row>
    <row r="228" spans="1:1" x14ac:dyDescent="0.25">
      <c r="A228" s="4">
        <v>225</v>
      </c>
    </row>
    <row r="229" spans="1:1" x14ac:dyDescent="0.25">
      <c r="A229" s="4">
        <v>226</v>
      </c>
    </row>
    <row r="230" spans="1:1" x14ac:dyDescent="0.25">
      <c r="A230" s="4">
        <v>227</v>
      </c>
    </row>
    <row r="231" spans="1:1" x14ac:dyDescent="0.25">
      <c r="A231" s="4">
        <v>228</v>
      </c>
    </row>
    <row r="232" spans="1:1" x14ac:dyDescent="0.25">
      <c r="A232" s="4">
        <v>229</v>
      </c>
    </row>
    <row r="233" spans="1:1" x14ac:dyDescent="0.25">
      <c r="A233" s="4">
        <v>230</v>
      </c>
    </row>
    <row r="234" spans="1:1" x14ac:dyDescent="0.25">
      <c r="A234" s="4">
        <v>231</v>
      </c>
    </row>
    <row r="235" spans="1:1" x14ac:dyDescent="0.25">
      <c r="A235" s="4">
        <v>232</v>
      </c>
    </row>
    <row r="236" spans="1:1" x14ac:dyDescent="0.25">
      <c r="A236" s="4">
        <v>233</v>
      </c>
    </row>
    <row r="237" spans="1:1" x14ac:dyDescent="0.25">
      <c r="A237" s="4">
        <v>234</v>
      </c>
    </row>
    <row r="238" spans="1:1" x14ac:dyDescent="0.25">
      <c r="A238" s="4">
        <v>235</v>
      </c>
    </row>
    <row r="239" spans="1:1" x14ac:dyDescent="0.25">
      <c r="A239" s="4">
        <v>236</v>
      </c>
    </row>
    <row r="240" spans="1:1" x14ac:dyDescent="0.25">
      <c r="A240" s="4">
        <v>237</v>
      </c>
    </row>
    <row r="241" spans="1:1" x14ac:dyDescent="0.25">
      <c r="A241" s="4">
        <v>238</v>
      </c>
    </row>
    <row r="242" spans="1:1" x14ac:dyDescent="0.25">
      <c r="A242" s="4">
        <v>239</v>
      </c>
    </row>
    <row r="243" spans="1:1" x14ac:dyDescent="0.25">
      <c r="A243" s="4">
        <v>240</v>
      </c>
    </row>
    <row r="244" spans="1:1" x14ac:dyDescent="0.25">
      <c r="A244" s="4">
        <v>241</v>
      </c>
    </row>
    <row r="245" spans="1:1" x14ac:dyDescent="0.25">
      <c r="A245" s="4">
        <v>242</v>
      </c>
    </row>
    <row r="246" spans="1:1" x14ac:dyDescent="0.25">
      <c r="A246" s="4">
        <v>243</v>
      </c>
    </row>
    <row r="247" spans="1:1" x14ac:dyDescent="0.25">
      <c r="A247" s="4">
        <v>244</v>
      </c>
    </row>
    <row r="248" spans="1:1" x14ac:dyDescent="0.25">
      <c r="A248" s="4">
        <v>245</v>
      </c>
    </row>
    <row r="249" spans="1:1" x14ac:dyDescent="0.25">
      <c r="A249" s="4">
        <v>246</v>
      </c>
    </row>
    <row r="250" spans="1:1" x14ac:dyDescent="0.25">
      <c r="A250" s="4">
        <v>247</v>
      </c>
    </row>
    <row r="251" spans="1:1" x14ac:dyDescent="0.25">
      <c r="A251" s="4">
        <v>248</v>
      </c>
    </row>
    <row r="252" spans="1:1" x14ac:dyDescent="0.25">
      <c r="A252" s="4">
        <v>249</v>
      </c>
    </row>
    <row r="253" spans="1:1" x14ac:dyDescent="0.25">
      <c r="A253" s="4">
        <v>250</v>
      </c>
    </row>
    <row r="254" spans="1:1" x14ac:dyDescent="0.25">
      <c r="A254" s="4">
        <v>251</v>
      </c>
    </row>
    <row r="255" spans="1:1" x14ac:dyDescent="0.25">
      <c r="A255" s="4">
        <v>252</v>
      </c>
    </row>
    <row r="256" spans="1:1" x14ac:dyDescent="0.25">
      <c r="A256" s="4">
        <v>253</v>
      </c>
    </row>
    <row r="257" spans="1:1" x14ac:dyDescent="0.25">
      <c r="A257" s="4">
        <v>254</v>
      </c>
    </row>
    <row r="258" spans="1:1" x14ac:dyDescent="0.25">
      <c r="A258" s="4">
        <v>255</v>
      </c>
    </row>
    <row r="259" spans="1:1" x14ac:dyDescent="0.25">
      <c r="A259" s="4">
        <v>256</v>
      </c>
    </row>
    <row r="260" spans="1:1" x14ac:dyDescent="0.25">
      <c r="A260" s="4">
        <v>257</v>
      </c>
    </row>
    <row r="261" spans="1:1" x14ac:dyDescent="0.25">
      <c r="A261" s="4">
        <v>258</v>
      </c>
    </row>
    <row r="262" spans="1:1" x14ac:dyDescent="0.25">
      <c r="A262" s="4">
        <v>259</v>
      </c>
    </row>
    <row r="263" spans="1:1" x14ac:dyDescent="0.25">
      <c r="A263" s="4">
        <v>260</v>
      </c>
    </row>
    <row r="264" spans="1:1" x14ac:dyDescent="0.25">
      <c r="A264" s="4">
        <v>261</v>
      </c>
    </row>
    <row r="265" spans="1:1" x14ac:dyDescent="0.25">
      <c r="A265" s="4">
        <v>262</v>
      </c>
    </row>
    <row r="266" spans="1:1" x14ac:dyDescent="0.25">
      <c r="A266" s="4">
        <v>263</v>
      </c>
    </row>
    <row r="267" spans="1:1" x14ac:dyDescent="0.25">
      <c r="A267" s="4">
        <v>264</v>
      </c>
    </row>
    <row r="268" spans="1:1" x14ac:dyDescent="0.25">
      <c r="A268" s="4">
        <v>265</v>
      </c>
    </row>
    <row r="269" spans="1:1" x14ac:dyDescent="0.25">
      <c r="A269" s="4">
        <v>266</v>
      </c>
    </row>
    <row r="270" spans="1:1" x14ac:dyDescent="0.25">
      <c r="A270" s="4">
        <v>267</v>
      </c>
    </row>
    <row r="271" spans="1:1" x14ac:dyDescent="0.25">
      <c r="A271" s="4">
        <v>268</v>
      </c>
    </row>
    <row r="272" spans="1:1" x14ac:dyDescent="0.25">
      <c r="A272" s="4">
        <v>269</v>
      </c>
    </row>
    <row r="273" spans="1:1" x14ac:dyDescent="0.25">
      <c r="A273" s="4">
        <v>270</v>
      </c>
    </row>
    <row r="274" spans="1:1" x14ac:dyDescent="0.25">
      <c r="A274" s="4">
        <v>271</v>
      </c>
    </row>
    <row r="275" spans="1:1" x14ac:dyDescent="0.25">
      <c r="A275" s="4">
        <v>272</v>
      </c>
    </row>
    <row r="276" spans="1:1" x14ac:dyDescent="0.25">
      <c r="A276" s="4">
        <v>273</v>
      </c>
    </row>
    <row r="277" spans="1:1" x14ac:dyDescent="0.25">
      <c r="A277" s="4">
        <v>274</v>
      </c>
    </row>
    <row r="278" spans="1:1" x14ac:dyDescent="0.25">
      <c r="A278" s="4">
        <v>275</v>
      </c>
    </row>
    <row r="279" spans="1:1" x14ac:dyDescent="0.25">
      <c r="A279" s="4">
        <v>276</v>
      </c>
    </row>
    <row r="280" spans="1:1" x14ac:dyDescent="0.25">
      <c r="A280" s="4">
        <v>277</v>
      </c>
    </row>
    <row r="281" spans="1:1" x14ac:dyDescent="0.25">
      <c r="A281" s="4">
        <v>278</v>
      </c>
    </row>
    <row r="282" spans="1:1" x14ac:dyDescent="0.25">
      <c r="A282" s="4">
        <v>279</v>
      </c>
    </row>
    <row r="283" spans="1:1" x14ac:dyDescent="0.25">
      <c r="A283" s="4">
        <v>280</v>
      </c>
    </row>
    <row r="284" spans="1:1" x14ac:dyDescent="0.25">
      <c r="A284" s="4">
        <v>281</v>
      </c>
    </row>
    <row r="285" spans="1:1" x14ac:dyDescent="0.25">
      <c r="A285" s="4">
        <v>282</v>
      </c>
    </row>
    <row r="286" spans="1:1" x14ac:dyDescent="0.25">
      <c r="A286" s="4">
        <v>283</v>
      </c>
    </row>
    <row r="287" spans="1:1" x14ac:dyDescent="0.25">
      <c r="A287" s="4">
        <v>284</v>
      </c>
    </row>
    <row r="288" spans="1:1" x14ac:dyDescent="0.25">
      <c r="A288" s="4">
        <v>285</v>
      </c>
    </row>
    <row r="289" spans="1:1" x14ac:dyDescent="0.25">
      <c r="A289" s="4">
        <v>286</v>
      </c>
    </row>
    <row r="290" spans="1:1" x14ac:dyDescent="0.25">
      <c r="A290" s="4">
        <v>287</v>
      </c>
    </row>
    <row r="291" spans="1:1" x14ac:dyDescent="0.25">
      <c r="A291" s="4">
        <v>288</v>
      </c>
    </row>
    <row r="292" spans="1:1" x14ac:dyDescent="0.25">
      <c r="A292" s="4">
        <v>289</v>
      </c>
    </row>
    <row r="293" spans="1:1" x14ac:dyDescent="0.25">
      <c r="A293" s="4">
        <v>290</v>
      </c>
    </row>
    <row r="294" spans="1:1" x14ac:dyDescent="0.25">
      <c r="A294" s="4">
        <v>291</v>
      </c>
    </row>
    <row r="295" spans="1:1" x14ac:dyDescent="0.25">
      <c r="A295" s="4">
        <v>292</v>
      </c>
    </row>
    <row r="296" spans="1:1" x14ac:dyDescent="0.25">
      <c r="A296" s="4">
        <v>293</v>
      </c>
    </row>
    <row r="297" spans="1:1" x14ac:dyDescent="0.25">
      <c r="A297" s="4">
        <v>294</v>
      </c>
    </row>
    <row r="298" spans="1:1" x14ac:dyDescent="0.25">
      <c r="A298" s="4">
        <v>295</v>
      </c>
    </row>
    <row r="299" spans="1:1" x14ac:dyDescent="0.25">
      <c r="A299" s="4">
        <v>296</v>
      </c>
    </row>
    <row r="300" spans="1:1" x14ac:dyDescent="0.25">
      <c r="A300" s="4">
        <v>297</v>
      </c>
    </row>
    <row r="301" spans="1:1" x14ac:dyDescent="0.25">
      <c r="A301" s="4">
        <v>298</v>
      </c>
    </row>
    <row r="302" spans="1:1" x14ac:dyDescent="0.25">
      <c r="A302" s="4">
        <v>299</v>
      </c>
    </row>
    <row r="303" spans="1:1" x14ac:dyDescent="0.25">
      <c r="A303" s="4">
        <v>300</v>
      </c>
    </row>
    <row r="304" spans="1:1" x14ac:dyDescent="0.25">
      <c r="A304" s="4">
        <v>301</v>
      </c>
    </row>
    <row r="305" spans="1:1" x14ac:dyDescent="0.25">
      <c r="A305" s="4">
        <v>302</v>
      </c>
    </row>
    <row r="306" spans="1:1" x14ac:dyDescent="0.25">
      <c r="A306" s="4">
        <v>303</v>
      </c>
    </row>
    <row r="307" spans="1:1" x14ac:dyDescent="0.25">
      <c r="A307" s="4">
        <v>304</v>
      </c>
    </row>
    <row r="308" spans="1:1" x14ac:dyDescent="0.25">
      <c r="A308" s="4">
        <v>305</v>
      </c>
    </row>
    <row r="309" spans="1:1" x14ac:dyDescent="0.25">
      <c r="A309" s="4">
        <v>306</v>
      </c>
    </row>
    <row r="310" spans="1:1" x14ac:dyDescent="0.25">
      <c r="A310" s="4">
        <v>307</v>
      </c>
    </row>
    <row r="311" spans="1:1" x14ac:dyDescent="0.25">
      <c r="A311" s="4">
        <v>308</v>
      </c>
    </row>
    <row r="312" spans="1:1" x14ac:dyDescent="0.25">
      <c r="A312" s="4">
        <v>309</v>
      </c>
    </row>
    <row r="313" spans="1:1" x14ac:dyDescent="0.25">
      <c r="A313" s="4">
        <v>310</v>
      </c>
    </row>
    <row r="314" spans="1:1" x14ac:dyDescent="0.25">
      <c r="A314" s="4">
        <v>311</v>
      </c>
    </row>
    <row r="315" spans="1:1" x14ac:dyDescent="0.25">
      <c r="A315" s="4">
        <v>312</v>
      </c>
    </row>
    <row r="316" spans="1:1" x14ac:dyDescent="0.25">
      <c r="A316" s="4">
        <v>313</v>
      </c>
    </row>
    <row r="317" spans="1:1" x14ac:dyDescent="0.25">
      <c r="A317" s="4">
        <v>314</v>
      </c>
    </row>
    <row r="318" spans="1:1" x14ac:dyDescent="0.25">
      <c r="A318" s="4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3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229</v>
      </c>
      <c r="C4">
        <v>0</v>
      </c>
      <c r="D4">
        <v>0</v>
      </c>
      <c r="E4" t="s">
        <v>218</v>
      </c>
      <c r="F4" t="s">
        <v>218</v>
      </c>
    </row>
    <row r="5" spans="1:6" x14ac:dyDescent="0.25">
      <c r="A5" s="4">
        <v>2</v>
      </c>
      <c r="B5" s="4" t="s">
        <v>229</v>
      </c>
      <c r="C5" s="4">
        <v>0</v>
      </c>
      <c r="D5" s="4">
        <v>0</v>
      </c>
      <c r="E5" s="4" t="s">
        <v>218</v>
      </c>
      <c r="F5" s="4" t="s">
        <v>218</v>
      </c>
    </row>
    <row r="6" spans="1:6" x14ac:dyDescent="0.25">
      <c r="A6" s="4">
        <v>3</v>
      </c>
      <c r="B6" s="4" t="s">
        <v>229</v>
      </c>
      <c r="C6" s="4">
        <v>0</v>
      </c>
      <c r="D6" s="4">
        <v>0</v>
      </c>
      <c r="E6" s="4" t="s">
        <v>218</v>
      </c>
      <c r="F6" s="4" t="s">
        <v>218</v>
      </c>
    </row>
    <row r="7" spans="1:6" x14ac:dyDescent="0.25">
      <c r="A7" s="4">
        <v>4</v>
      </c>
      <c r="B7" s="4" t="s">
        <v>229</v>
      </c>
      <c r="C7" s="4">
        <v>0</v>
      </c>
      <c r="D7" s="4">
        <v>0</v>
      </c>
      <c r="E7" s="4" t="s">
        <v>218</v>
      </c>
      <c r="F7" s="4" t="s">
        <v>218</v>
      </c>
    </row>
    <row r="8" spans="1:6" x14ac:dyDescent="0.25">
      <c r="A8" s="4">
        <v>5</v>
      </c>
      <c r="B8" s="4" t="s">
        <v>229</v>
      </c>
      <c r="C8" s="4">
        <v>0</v>
      </c>
      <c r="D8" s="4">
        <v>0</v>
      </c>
      <c r="E8" s="4" t="s">
        <v>218</v>
      </c>
      <c r="F8" s="4" t="s">
        <v>218</v>
      </c>
    </row>
    <row r="9" spans="1:6" x14ac:dyDescent="0.25">
      <c r="A9" s="4">
        <v>6</v>
      </c>
      <c r="B9" s="4" t="s">
        <v>229</v>
      </c>
      <c r="C9" s="4">
        <v>0</v>
      </c>
      <c r="D9" s="4">
        <v>0</v>
      </c>
      <c r="E9" s="4" t="s">
        <v>218</v>
      </c>
      <c r="F9" s="4" t="s">
        <v>218</v>
      </c>
    </row>
    <row r="10" spans="1:6" x14ac:dyDescent="0.25">
      <c r="A10" s="4">
        <v>7</v>
      </c>
      <c r="B10" s="4" t="s">
        <v>229</v>
      </c>
      <c r="C10" s="4">
        <v>0</v>
      </c>
      <c r="D10" s="4">
        <v>0</v>
      </c>
      <c r="E10" s="4" t="s">
        <v>218</v>
      </c>
      <c r="F10" s="4" t="s">
        <v>218</v>
      </c>
    </row>
    <row r="11" spans="1:6" x14ac:dyDescent="0.25">
      <c r="A11" s="4">
        <v>8</v>
      </c>
      <c r="B11" s="4" t="s">
        <v>229</v>
      </c>
      <c r="C11" s="4">
        <v>0</v>
      </c>
      <c r="D11" s="4">
        <v>0</v>
      </c>
      <c r="E11" s="4" t="s">
        <v>218</v>
      </c>
      <c r="F11" s="4" t="s">
        <v>218</v>
      </c>
    </row>
    <row r="12" spans="1:6" x14ac:dyDescent="0.25">
      <c r="A12" s="4">
        <v>9</v>
      </c>
      <c r="B12" s="4" t="s">
        <v>229</v>
      </c>
      <c r="C12" s="4">
        <v>0</v>
      </c>
      <c r="D12" s="4">
        <v>0</v>
      </c>
      <c r="E12" s="4" t="s">
        <v>218</v>
      </c>
      <c r="F12" s="4" t="s">
        <v>218</v>
      </c>
    </row>
    <row r="13" spans="1:6" x14ac:dyDescent="0.25">
      <c r="A13" s="4">
        <v>10</v>
      </c>
      <c r="B13" s="4" t="s">
        <v>229</v>
      </c>
      <c r="C13" s="4">
        <v>0</v>
      </c>
      <c r="D13" s="4">
        <v>0</v>
      </c>
      <c r="E13" s="4" t="s">
        <v>218</v>
      </c>
      <c r="F13" s="4" t="s">
        <v>218</v>
      </c>
    </row>
    <row r="14" spans="1:6" x14ac:dyDescent="0.25">
      <c r="A14" s="4">
        <v>11</v>
      </c>
      <c r="B14" s="4" t="s">
        <v>229</v>
      </c>
      <c r="C14" s="4">
        <v>0</v>
      </c>
      <c r="D14" s="4">
        <v>0</v>
      </c>
      <c r="E14" s="4" t="s">
        <v>218</v>
      </c>
      <c r="F14" s="4" t="s">
        <v>218</v>
      </c>
    </row>
    <row r="15" spans="1:6" x14ac:dyDescent="0.25">
      <c r="A15" s="4">
        <v>12</v>
      </c>
      <c r="B15" s="4" t="s">
        <v>229</v>
      </c>
      <c r="C15" s="4">
        <v>0</v>
      </c>
      <c r="D15" s="4">
        <v>0</v>
      </c>
      <c r="E15" s="4" t="s">
        <v>218</v>
      </c>
      <c r="F15" s="4" t="s">
        <v>218</v>
      </c>
    </row>
    <row r="16" spans="1:6" x14ac:dyDescent="0.25">
      <c r="A16" s="4">
        <v>13</v>
      </c>
      <c r="B16" s="4" t="s">
        <v>229</v>
      </c>
      <c r="C16" s="4">
        <v>0</v>
      </c>
      <c r="D16" s="4">
        <v>0</v>
      </c>
      <c r="E16" s="4" t="s">
        <v>218</v>
      </c>
      <c r="F16" s="4" t="s">
        <v>218</v>
      </c>
    </row>
    <row r="17" spans="1:6" x14ac:dyDescent="0.25">
      <c r="A17" s="4">
        <v>14</v>
      </c>
      <c r="B17" s="4" t="s">
        <v>229</v>
      </c>
      <c r="C17" s="4">
        <v>0</v>
      </c>
      <c r="D17" s="4">
        <v>0</v>
      </c>
      <c r="E17" s="4" t="s">
        <v>218</v>
      </c>
      <c r="F17" s="4" t="s">
        <v>218</v>
      </c>
    </row>
    <row r="18" spans="1:6" x14ac:dyDescent="0.25">
      <c r="A18" s="4">
        <v>15</v>
      </c>
      <c r="B18" s="4" t="s">
        <v>229</v>
      </c>
      <c r="C18" s="4">
        <v>0</v>
      </c>
      <c r="D18" s="4">
        <v>0</v>
      </c>
      <c r="E18" s="4" t="s">
        <v>218</v>
      </c>
      <c r="F18" s="4" t="s">
        <v>218</v>
      </c>
    </row>
    <row r="19" spans="1:6" x14ac:dyDescent="0.25">
      <c r="A19" s="4">
        <v>16</v>
      </c>
      <c r="B19" s="4" t="s">
        <v>229</v>
      </c>
      <c r="C19" s="4">
        <v>0</v>
      </c>
      <c r="D19" s="4">
        <v>0</v>
      </c>
      <c r="E19" s="4" t="s">
        <v>218</v>
      </c>
      <c r="F19" s="4" t="s">
        <v>218</v>
      </c>
    </row>
    <row r="20" spans="1:6" x14ac:dyDescent="0.25">
      <c r="A20" s="4">
        <v>17</v>
      </c>
      <c r="B20" s="4" t="s">
        <v>229</v>
      </c>
      <c r="C20" s="4">
        <v>0</v>
      </c>
      <c r="D20" s="4">
        <v>0</v>
      </c>
      <c r="E20" s="4" t="s">
        <v>218</v>
      </c>
      <c r="F20" s="4" t="s">
        <v>218</v>
      </c>
    </row>
    <row r="21" spans="1:6" x14ac:dyDescent="0.25">
      <c r="A21" s="4">
        <v>18</v>
      </c>
      <c r="B21" s="4" t="s">
        <v>229</v>
      </c>
      <c r="C21" s="4">
        <v>0</v>
      </c>
      <c r="D21" s="4">
        <v>0</v>
      </c>
      <c r="E21" s="4" t="s">
        <v>218</v>
      </c>
      <c r="F21" s="4" t="s">
        <v>218</v>
      </c>
    </row>
    <row r="22" spans="1:6" x14ac:dyDescent="0.25">
      <c r="A22" s="4">
        <v>19</v>
      </c>
      <c r="B22" s="4" t="s">
        <v>229</v>
      </c>
      <c r="C22" s="4">
        <v>0</v>
      </c>
      <c r="D22" s="4">
        <v>0</v>
      </c>
      <c r="E22" s="4" t="s">
        <v>218</v>
      </c>
      <c r="F22" s="4" t="s">
        <v>218</v>
      </c>
    </row>
    <row r="23" spans="1:6" x14ac:dyDescent="0.25">
      <c r="A23" s="4">
        <v>20</v>
      </c>
      <c r="B23" s="4" t="s">
        <v>229</v>
      </c>
      <c r="C23" s="4">
        <v>0</v>
      </c>
      <c r="D23" s="4">
        <v>0</v>
      </c>
      <c r="E23" s="4" t="s">
        <v>218</v>
      </c>
      <c r="F23" s="4" t="s">
        <v>218</v>
      </c>
    </row>
    <row r="24" spans="1:6" x14ac:dyDescent="0.25">
      <c r="A24" s="4">
        <v>21</v>
      </c>
      <c r="B24" s="4" t="s">
        <v>229</v>
      </c>
      <c r="C24" s="4">
        <v>0</v>
      </c>
      <c r="D24" s="4">
        <v>0</v>
      </c>
      <c r="E24" s="4" t="s">
        <v>218</v>
      </c>
      <c r="F24" s="4" t="s">
        <v>218</v>
      </c>
    </row>
    <row r="25" spans="1:6" x14ac:dyDescent="0.25">
      <c r="A25" s="4">
        <v>22</v>
      </c>
      <c r="B25" s="4" t="s">
        <v>229</v>
      </c>
      <c r="C25" s="4">
        <v>0</v>
      </c>
      <c r="D25" s="4">
        <v>0</v>
      </c>
      <c r="E25" s="4" t="s">
        <v>218</v>
      </c>
      <c r="F25" s="4" t="s">
        <v>218</v>
      </c>
    </row>
    <row r="26" spans="1:6" x14ac:dyDescent="0.25">
      <c r="A26" s="4">
        <v>23</v>
      </c>
      <c r="B26" s="4" t="s">
        <v>229</v>
      </c>
      <c r="C26" s="4">
        <v>0</v>
      </c>
      <c r="D26" s="4">
        <v>0</v>
      </c>
      <c r="E26" s="4" t="s">
        <v>218</v>
      </c>
      <c r="F26" s="4" t="s">
        <v>218</v>
      </c>
    </row>
    <row r="27" spans="1:6" x14ac:dyDescent="0.25">
      <c r="A27" s="4">
        <v>24</v>
      </c>
      <c r="B27" s="4" t="s">
        <v>229</v>
      </c>
      <c r="C27" s="4">
        <v>0</v>
      </c>
      <c r="D27" s="4">
        <v>0</v>
      </c>
      <c r="E27" s="4" t="s">
        <v>218</v>
      </c>
      <c r="F27" s="4" t="s">
        <v>218</v>
      </c>
    </row>
    <row r="28" spans="1:6" x14ac:dyDescent="0.25">
      <c r="A28" s="4">
        <v>25</v>
      </c>
      <c r="B28" s="4" t="s">
        <v>229</v>
      </c>
      <c r="C28" s="4">
        <v>0</v>
      </c>
      <c r="D28" s="4">
        <v>0</v>
      </c>
      <c r="E28" s="4" t="s">
        <v>218</v>
      </c>
      <c r="F28" s="4" t="s">
        <v>218</v>
      </c>
    </row>
    <row r="29" spans="1:6" x14ac:dyDescent="0.25">
      <c r="A29" s="4">
        <v>26</v>
      </c>
      <c r="B29" s="4" t="s">
        <v>229</v>
      </c>
      <c r="C29" s="4">
        <v>0</v>
      </c>
      <c r="D29" s="4">
        <v>0</v>
      </c>
      <c r="E29" s="4" t="s">
        <v>218</v>
      </c>
      <c r="F29" s="4" t="s">
        <v>218</v>
      </c>
    </row>
    <row r="30" spans="1:6" x14ac:dyDescent="0.25">
      <c r="A30" s="4">
        <v>27</v>
      </c>
      <c r="B30" s="4" t="s">
        <v>229</v>
      </c>
      <c r="C30" s="4">
        <v>0</v>
      </c>
      <c r="D30" s="4">
        <v>0</v>
      </c>
      <c r="E30" s="4" t="s">
        <v>218</v>
      </c>
      <c r="F30" s="4" t="s">
        <v>218</v>
      </c>
    </row>
    <row r="31" spans="1:6" x14ac:dyDescent="0.25">
      <c r="A31" s="4">
        <v>28</v>
      </c>
      <c r="B31" s="4" t="s">
        <v>229</v>
      </c>
      <c r="C31" s="4">
        <v>0</v>
      </c>
      <c r="D31" s="4">
        <v>0</v>
      </c>
      <c r="E31" s="4" t="s">
        <v>218</v>
      </c>
      <c r="F31" s="4" t="s">
        <v>218</v>
      </c>
    </row>
    <row r="32" spans="1:6" x14ac:dyDescent="0.25">
      <c r="A32" s="4">
        <v>29</v>
      </c>
      <c r="B32" s="4" t="s">
        <v>229</v>
      </c>
      <c r="C32" s="4">
        <v>0</v>
      </c>
      <c r="D32" s="4">
        <v>0</v>
      </c>
      <c r="E32" s="4" t="s">
        <v>218</v>
      </c>
      <c r="F32" s="4" t="s">
        <v>218</v>
      </c>
    </row>
    <row r="33" spans="1:6" x14ac:dyDescent="0.25">
      <c r="A33" s="4">
        <v>30</v>
      </c>
      <c r="B33" s="4" t="s">
        <v>229</v>
      </c>
      <c r="C33" s="4">
        <v>0</v>
      </c>
      <c r="D33" s="4">
        <v>0</v>
      </c>
      <c r="E33" s="4" t="s">
        <v>218</v>
      </c>
      <c r="F33" s="4" t="s">
        <v>218</v>
      </c>
    </row>
    <row r="34" spans="1:6" x14ac:dyDescent="0.25">
      <c r="A34" s="4">
        <v>31</v>
      </c>
      <c r="B34" s="4" t="s">
        <v>229</v>
      </c>
      <c r="C34" s="4">
        <v>0</v>
      </c>
      <c r="D34" s="4">
        <v>0</v>
      </c>
      <c r="E34" s="4" t="s">
        <v>218</v>
      </c>
      <c r="F34" s="4" t="s">
        <v>218</v>
      </c>
    </row>
    <row r="35" spans="1:6" x14ac:dyDescent="0.25">
      <c r="A35" s="4">
        <v>32</v>
      </c>
      <c r="B35" s="4" t="s">
        <v>229</v>
      </c>
      <c r="C35" s="4">
        <v>0</v>
      </c>
      <c r="D35" s="4">
        <v>0</v>
      </c>
      <c r="E35" s="4" t="s">
        <v>218</v>
      </c>
      <c r="F35" s="4" t="s">
        <v>218</v>
      </c>
    </row>
    <row r="36" spans="1:6" x14ac:dyDescent="0.25">
      <c r="A36" s="4">
        <v>33</v>
      </c>
      <c r="B36" s="4" t="s">
        <v>229</v>
      </c>
      <c r="C36" s="4">
        <v>0</v>
      </c>
      <c r="D36" s="4">
        <v>0</v>
      </c>
      <c r="E36" s="4" t="s">
        <v>218</v>
      </c>
      <c r="F36" s="4" t="s">
        <v>218</v>
      </c>
    </row>
    <row r="37" spans="1:6" x14ac:dyDescent="0.25">
      <c r="A37" s="4">
        <v>34</v>
      </c>
      <c r="B37" s="4" t="s">
        <v>229</v>
      </c>
      <c r="C37" s="4">
        <v>0</v>
      </c>
      <c r="D37" s="4">
        <v>0</v>
      </c>
      <c r="E37" s="4" t="s">
        <v>218</v>
      </c>
      <c r="F37" s="4" t="s">
        <v>218</v>
      </c>
    </row>
    <row r="38" spans="1:6" x14ac:dyDescent="0.25">
      <c r="A38" s="4">
        <v>35</v>
      </c>
      <c r="B38" s="4" t="s">
        <v>229</v>
      </c>
      <c r="C38" s="4">
        <v>0</v>
      </c>
      <c r="D38" s="4">
        <v>0</v>
      </c>
      <c r="E38" s="4" t="s">
        <v>218</v>
      </c>
      <c r="F38" s="4" t="s">
        <v>218</v>
      </c>
    </row>
    <row r="39" spans="1:6" x14ac:dyDescent="0.25">
      <c r="A39" s="4">
        <v>36</v>
      </c>
      <c r="B39" s="4" t="s">
        <v>229</v>
      </c>
      <c r="C39" s="4">
        <v>0</v>
      </c>
      <c r="D39" s="4">
        <v>0</v>
      </c>
      <c r="E39" s="4" t="s">
        <v>218</v>
      </c>
      <c r="F39" s="4" t="s">
        <v>218</v>
      </c>
    </row>
    <row r="40" spans="1:6" x14ac:dyDescent="0.25">
      <c r="A40" s="4">
        <v>37</v>
      </c>
      <c r="B40" s="4" t="s">
        <v>229</v>
      </c>
      <c r="C40" s="4">
        <v>0</v>
      </c>
      <c r="D40" s="4">
        <v>0</v>
      </c>
      <c r="E40" s="4" t="s">
        <v>218</v>
      </c>
      <c r="F40" s="4" t="s">
        <v>218</v>
      </c>
    </row>
    <row r="41" spans="1:6" x14ac:dyDescent="0.25">
      <c r="A41" s="4">
        <v>38</v>
      </c>
      <c r="B41" s="4" t="s">
        <v>229</v>
      </c>
      <c r="C41" s="4">
        <v>0</v>
      </c>
      <c r="D41" s="4">
        <v>0</v>
      </c>
      <c r="E41" s="4" t="s">
        <v>218</v>
      </c>
      <c r="F41" s="4" t="s">
        <v>218</v>
      </c>
    </row>
    <row r="42" spans="1:6" x14ac:dyDescent="0.25">
      <c r="A42" s="4">
        <v>39</v>
      </c>
      <c r="B42" s="4" t="s">
        <v>229</v>
      </c>
      <c r="C42" s="4">
        <v>0</v>
      </c>
      <c r="D42" s="4">
        <v>0</v>
      </c>
      <c r="E42" s="4" t="s">
        <v>218</v>
      </c>
      <c r="F42" s="4" t="s">
        <v>218</v>
      </c>
    </row>
    <row r="43" spans="1:6" x14ac:dyDescent="0.25">
      <c r="A43" s="4">
        <v>40</v>
      </c>
      <c r="B43" s="4" t="s">
        <v>229</v>
      </c>
      <c r="C43" s="4">
        <v>0</v>
      </c>
      <c r="D43" s="4">
        <v>0</v>
      </c>
      <c r="E43" s="4" t="s">
        <v>218</v>
      </c>
      <c r="F43" s="4" t="s">
        <v>218</v>
      </c>
    </row>
    <row r="44" spans="1:6" x14ac:dyDescent="0.25">
      <c r="A44" s="4">
        <v>41</v>
      </c>
      <c r="B44" s="4" t="s">
        <v>229</v>
      </c>
      <c r="C44" s="4">
        <v>0</v>
      </c>
      <c r="D44" s="4">
        <v>0</v>
      </c>
      <c r="E44" s="4" t="s">
        <v>218</v>
      </c>
      <c r="F44" s="4" t="s">
        <v>218</v>
      </c>
    </row>
    <row r="45" spans="1:6" x14ac:dyDescent="0.25">
      <c r="A45" s="4">
        <v>42</v>
      </c>
      <c r="B45" s="4" t="s">
        <v>229</v>
      </c>
      <c r="C45" s="4">
        <v>0</v>
      </c>
      <c r="D45" s="4">
        <v>0</v>
      </c>
      <c r="E45" s="4" t="s">
        <v>218</v>
      </c>
      <c r="F45" s="4" t="s">
        <v>218</v>
      </c>
    </row>
    <row r="46" spans="1:6" x14ac:dyDescent="0.25">
      <c r="A46" s="4">
        <v>43</v>
      </c>
      <c r="B46" s="4" t="s">
        <v>229</v>
      </c>
      <c r="C46" s="4">
        <v>0</v>
      </c>
      <c r="D46" s="4">
        <v>0</v>
      </c>
      <c r="E46" s="4" t="s">
        <v>218</v>
      </c>
      <c r="F46" s="4" t="s">
        <v>218</v>
      </c>
    </row>
    <row r="47" spans="1:6" x14ac:dyDescent="0.25">
      <c r="A47" s="4">
        <v>44</v>
      </c>
      <c r="B47" s="4" t="s">
        <v>229</v>
      </c>
      <c r="C47" s="4">
        <v>0</v>
      </c>
      <c r="D47" s="4">
        <v>0</v>
      </c>
      <c r="E47" s="4" t="s">
        <v>218</v>
      </c>
      <c r="F47" s="4" t="s">
        <v>218</v>
      </c>
    </row>
    <row r="48" spans="1:6" x14ac:dyDescent="0.25">
      <c r="A48" s="4">
        <v>45</v>
      </c>
      <c r="B48" s="4" t="s">
        <v>229</v>
      </c>
      <c r="C48" s="4">
        <v>0</v>
      </c>
      <c r="D48" s="4">
        <v>0</v>
      </c>
      <c r="E48" s="4" t="s">
        <v>218</v>
      </c>
      <c r="F48" s="4" t="s">
        <v>218</v>
      </c>
    </row>
    <row r="49" spans="1:6" x14ac:dyDescent="0.25">
      <c r="A49" s="4">
        <v>46</v>
      </c>
      <c r="B49" s="4" t="s">
        <v>229</v>
      </c>
      <c r="C49" s="4">
        <v>0</v>
      </c>
      <c r="D49" s="4">
        <v>0</v>
      </c>
      <c r="E49" s="4" t="s">
        <v>218</v>
      </c>
      <c r="F49" s="4" t="s">
        <v>218</v>
      </c>
    </row>
    <row r="50" spans="1:6" x14ac:dyDescent="0.25">
      <c r="A50" s="4">
        <v>47</v>
      </c>
      <c r="B50" s="4" t="s">
        <v>229</v>
      </c>
      <c r="C50" s="4">
        <v>0</v>
      </c>
      <c r="D50" s="4">
        <v>0</v>
      </c>
      <c r="E50" s="4" t="s">
        <v>218</v>
      </c>
      <c r="F50" s="4" t="s">
        <v>218</v>
      </c>
    </row>
    <row r="51" spans="1:6" x14ac:dyDescent="0.25">
      <c r="A51" s="4">
        <v>48</v>
      </c>
      <c r="B51" s="4" t="s">
        <v>229</v>
      </c>
      <c r="C51" s="4">
        <v>0</v>
      </c>
      <c r="D51" s="4">
        <v>0</v>
      </c>
      <c r="E51" s="4" t="s">
        <v>218</v>
      </c>
      <c r="F51" s="4" t="s">
        <v>218</v>
      </c>
    </row>
    <row r="52" spans="1:6" x14ac:dyDescent="0.25">
      <c r="A52" s="4">
        <v>49</v>
      </c>
      <c r="B52" s="4" t="s">
        <v>229</v>
      </c>
      <c r="C52" s="4">
        <v>0</v>
      </c>
      <c r="D52" s="4">
        <v>0</v>
      </c>
      <c r="E52" s="4" t="s">
        <v>218</v>
      </c>
      <c r="F52" s="4" t="s">
        <v>218</v>
      </c>
    </row>
    <row r="53" spans="1:6" x14ac:dyDescent="0.25">
      <c r="A53" s="4">
        <v>50</v>
      </c>
      <c r="B53" s="4" t="s">
        <v>229</v>
      </c>
      <c r="C53" s="4">
        <v>0</v>
      </c>
      <c r="D53" s="4">
        <v>0</v>
      </c>
      <c r="E53" s="4" t="s">
        <v>218</v>
      </c>
      <c r="F53" s="4" t="s">
        <v>218</v>
      </c>
    </row>
    <row r="54" spans="1:6" x14ac:dyDescent="0.25">
      <c r="A54" s="4">
        <v>51</v>
      </c>
      <c r="B54" s="4" t="s">
        <v>229</v>
      </c>
      <c r="C54" s="4">
        <v>0</v>
      </c>
      <c r="D54" s="4">
        <v>0</v>
      </c>
      <c r="E54" s="4" t="s">
        <v>218</v>
      </c>
      <c r="F54" s="4" t="s">
        <v>218</v>
      </c>
    </row>
    <row r="55" spans="1:6" x14ac:dyDescent="0.25">
      <c r="A55" s="4">
        <v>52</v>
      </c>
      <c r="B55" s="4" t="s">
        <v>229</v>
      </c>
      <c r="C55" s="4">
        <v>0</v>
      </c>
      <c r="D55" s="4">
        <v>0</v>
      </c>
      <c r="E55" s="4" t="s">
        <v>218</v>
      </c>
      <c r="F55" s="4" t="s">
        <v>218</v>
      </c>
    </row>
    <row r="56" spans="1:6" x14ac:dyDescent="0.25">
      <c r="A56" s="4">
        <v>53</v>
      </c>
      <c r="B56" s="4" t="s">
        <v>229</v>
      </c>
      <c r="C56" s="4">
        <v>0</v>
      </c>
      <c r="D56" s="4">
        <v>0</v>
      </c>
      <c r="E56" s="4" t="s">
        <v>218</v>
      </c>
      <c r="F56" s="4" t="s">
        <v>218</v>
      </c>
    </row>
    <row r="57" spans="1:6" x14ac:dyDescent="0.25">
      <c r="A57" s="4">
        <v>54</v>
      </c>
      <c r="B57" s="4" t="s">
        <v>229</v>
      </c>
      <c r="C57" s="4">
        <v>0</v>
      </c>
      <c r="D57" s="4">
        <v>0</v>
      </c>
      <c r="E57" s="4" t="s">
        <v>218</v>
      </c>
      <c r="F57" s="4" t="s">
        <v>218</v>
      </c>
    </row>
    <row r="58" spans="1:6" x14ac:dyDescent="0.25">
      <c r="A58" s="4">
        <v>55</v>
      </c>
      <c r="B58" s="4" t="s">
        <v>229</v>
      </c>
      <c r="C58" s="4">
        <v>0</v>
      </c>
      <c r="D58" s="4">
        <v>0</v>
      </c>
      <c r="E58" s="4" t="s">
        <v>218</v>
      </c>
      <c r="F58" s="4" t="s">
        <v>218</v>
      </c>
    </row>
    <row r="59" spans="1:6" x14ac:dyDescent="0.25">
      <c r="A59" s="4">
        <v>56</v>
      </c>
      <c r="B59" s="4" t="s">
        <v>229</v>
      </c>
      <c r="C59" s="4">
        <v>0</v>
      </c>
      <c r="D59" s="4">
        <v>0</v>
      </c>
      <c r="E59" s="4" t="s">
        <v>218</v>
      </c>
      <c r="F59" s="4" t="s">
        <v>218</v>
      </c>
    </row>
    <row r="60" spans="1:6" x14ac:dyDescent="0.25">
      <c r="A60" s="4">
        <v>57</v>
      </c>
      <c r="B60" s="4" t="s">
        <v>229</v>
      </c>
      <c r="C60" s="4">
        <v>0</v>
      </c>
      <c r="D60" s="4">
        <v>0</v>
      </c>
      <c r="E60" s="4" t="s">
        <v>218</v>
      </c>
      <c r="F60" s="4" t="s">
        <v>218</v>
      </c>
    </row>
    <row r="61" spans="1:6" x14ac:dyDescent="0.25">
      <c r="A61" s="4">
        <v>58</v>
      </c>
      <c r="B61" s="4" t="s">
        <v>229</v>
      </c>
      <c r="C61" s="4">
        <v>0</v>
      </c>
      <c r="D61" s="4">
        <v>0</v>
      </c>
      <c r="E61" s="4" t="s">
        <v>218</v>
      </c>
      <c r="F61" s="4" t="s">
        <v>218</v>
      </c>
    </row>
    <row r="62" spans="1:6" x14ac:dyDescent="0.25">
      <c r="A62" s="4">
        <v>59</v>
      </c>
      <c r="B62" s="4" t="s">
        <v>229</v>
      </c>
      <c r="C62" s="4">
        <v>0</v>
      </c>
      <c r="D62" s="4">
        <v>0</v>
      </c>
      <c r="E62" s="4" t="s">
        <v>218</v>
      </c>
      <c r="F62" s="4" t="s">
        <v>218</v>
      </c>
    </row>
    <row r="63" spans="1:6" x14ac:dyDescent="0.25">
      <c r="A63" s="4">
        <v>60</v>
      </c>
      <c r="B63" s="4" t="s">
        <v>229</v>
      </c>
      <c r="C63" s="4">
        <v>0</v>
      </c>
      <c r="D63" s="4">
        <v>0</v>
      </c>
      <c r="E63" s="4" t="s">
        <v>218</v>
      </c>
      <c r="F63" s="4" t="s">
        <v>218</v>
      </c>
    </row>
    <row r="64" spans="1:6" x14ac:dyDescent="0.25">
      <c r="A64" s="4">
        <v>61</v>
      </c>
      <c r="B64" s="4" t="s">
        <v>229</v>
      </c>
      <c r="C64" s="4">
        <v>0</v>
      </c>
      <c r="D64" s="4">
        <v>0</v>
      </c>
      <c r="E64" s="4" t="s">
        <v>218</v>
      </c>
      <c r="F64" s="4" t="s">
        <v>218</v>
      </c>
    </row>
    <row r="65" spans="1:6" x14ac:dyDescent="0.25">
      <c r="A65" s="4">
        <v>62</v>
      </c>
      <c r="B65" s="4" t="s">
        <v>229</v>
      </c>
      <c r="C65" s="4">
        <v>0</v>
      </c>
      <c r="D65" s="4">
        <v>0</v>
      </c>
      <c r="E65" s="4" t="s">
        <v>218</v>
      </c>
      <c r="F65" s="4" t="s">
        <v>218</v>
      </c>
    </row>
    <row r="66" spans="1:6" x14ac:dyDescent="0.25">
      <c r="A66" s="4">
        <v>63</v>
      </c>
      <c r="B66" s="4" t="s">
        <v>229</v>
      </c>
      <c r="C66" s="4">
        <v>0</v>
      </c>
      <c r="D66" s="4">
        <v>0</v>
      </c>
      <c r="E66" s="4" t="s">
        <v>218</v>
      </c>
      <c r="F66" s="4" t="s">
        <v>218</v>
      </c>
    </row>
    <row r="67" spans="1:6" x14ac:dyDescent="0.25">
      <c r="A67" s="4">
        <v>64</v>
      </c>
      <c r="B67" s="4" t="s">
        <v>229</v>
      </c>
      <c r="C67" s="4">
        <v>0</v>
      </c>
      <c r="D67" s="4">
        <v>0</v>
      </c>
      <c r="E67" s="4" t="s">
        <v>218</v>
      </c>
      <c r="F67" s="4" t="s">
        <v>218</v>
      </c>
    </row>
    <row r="68" spans="1:6" x14ac:dyDescent="0.25">
      <c r="A68" s="4">
        <v>65</v>
      </c>
      <c r="B68" s="4" t="s">
        <v>229</v>
      </c>
      <c r="C68" s="4">
        <v>0</v>
      </c>
      <c r="D68" s="4">
        <v>0</v>
      </c>
      <c r="E68" s="4" t="s">
        <v>218</v>
      </c>
      <c r="F68" s="4" t="s">
        <v>218</v>
      </c>
    </row>
    <row r="69" spans="1:6" x14ac:dyDescent="0.25">
      <c r="A69" s="4">
        <v>66</v>
      </c>
      <c r="B69" s="4" t="s">
        <v>229</v>
      </c>
      <c r="C69" s="4">
        <v>0</v>
      </c>
      <c r="D69" s="4">
        <v>0</v>
      </c>
      <c r="E69" s="4" t="s">
        <v>218</v>
      </c>
      <c r="F69" s="4" t="s">
        <v>218</v>
      </c>
    </row>
    <row r="70" spans="1:6" x14ac:dyDescent="0.25">
      <c r="A70" s="4">
        <v>67</v>
      </c>
      <c r="B70" s="4" t="s">
        <v>229</v>
      </c>
      <c r="C70" s="4">
        <v>0</v>
      </c>
      <c r="D70" s="4">
        <v>0</v>
      </c>
      <c r="E70" s="4" t="s">
        <v>218</v>
      </c>
      <c r="F70" s="4" t="s">
        <v>218</v>
      </c>
    </row>
    <row r="71" spans="1:6" x14ac:dyDescent="0.25">
      <c r="A71" s="4">
        <v>68</v>
      </c>
      <c r="B71" s="4" t="s">
        <v>229</v>
      </c>
      <c r="C71" s="4">
        <v>0</v>
      </c>
      <c r="D71" s="4">
        <v>0</v>
      </c>
      <c r="E71" s="4" t="s">
        <v>218</v>
      </c>
      <c r="F71" s="4" t="s">
        <v>218</v>
      </c>
    </row>
    <row r="72" spans="1:6" x14ac:dyDescent="0.25">
      <c r="A72" s="4">
        <v>69</v>
      </c>
      <c r="B72" s="4" t="s">
        <v>229</v>
      </c>
      <c r="C72" s="4">
        <v>0</v>
      </c>
      <c r="D72" s="4">
        <v>0</v>
      </c>
      <c r="E72" s="4" t="s">
        <v>218</v>
      </c>
      <c r="F72" s="4" t="s">
        <v>218</v>
      </c>
    </row>
    <row r="73" spans="1:6" x14ac:dyDescent="0.25">
      <c r="A73" s="4">
        <v>70</v>
      </c>
      <c r="B73" s="4" t="s">
        <v>229</v>
      </c>
      <c r="C73" s="4">
        <v>0</v>
      </c>
      <c r="D73" s="4">
        <v>0</v>
      </c>
      <c r="E73" s="4" t="s">
        <v>218</v>
      </c>
      <c r="F73" s="4" t="s">
        <v>218</v>
      </c>
    </row>
    <row r="74" spans="1:6" x14ac:dyDescent="0.25">
      <c r="A74" s="4">
        <v>71</v>
      </c>
      <c r="B74" s="4" t="s">
        <v>229</v>
      </c>
      <c r="C74" s="4">
        <v>0</v>
      </c>
      <c r="D74" s="4">
        <v>0</v>
      </c>
      <c r="E74" s="4" t="s">
        <v>218</v>
      </c>
      <c r="F74" s="4" t="s">
        <v>218</v>
      </c>
    </row>
    <row r="75" spans="1:6" x14ac:dyDescent="0.25">
      <c r="A75" s="4">
        <v>72</v>
      </c>
      <c r="B75" s="4" t="s">
        <v>229</v>
      </c>
      <c r="C75" s="4">
        <v>0</v>
      </c>
      <c r="D75" s="4">
        <v>0</v>
      </c>
      <c r="E75" s="4" t="s">
        <v>218</v>
      </c>
      <c r="F75" s="4" t="s">
        <v>218</v>
      </c>
    </row>
    <row r="76" spans="1:6" x14ac:dyDescent="0.25">
      <c r="A76" s="4">
        <v>73</v>
      </c>
      <c r="B76" s="4" t="s">
        <v>229</v>
      </c>
      <c r="C76" s="4">
        <v>0</v>
      </c>
      <c r="D76" s="4">
        <v>0</v>
      </c>
      <c r="E76" s="4" t="s">
        <v>218</v>
      </c>
      <c r="F76" s="4" t="s">
        <v>218</v>
      </c>
    </row>
    <row r="77" spans="1:6" x14ac:dyDescent="0.25">
      <c r="A77" s="4">
        <v>74</v>
      </c>
      <c r="B77" s="4" t="s">
        <v>229</v>
      </c>
      <c r="C77" s="4">
        <v>0</v>
      </c>
      <c r="D77" s="4">
        <v>0</v>
      </c>
      <c r="E77" s="4" t="s">
        <v>218</v>
      </c>
      <c r="F77" s="4" t="s">
        <v>218</v>
      </c>
    </row>
    <row r="78" spans="1:6" x14ac:dyDescent="0.25">
      <c r="A78" s="4">
        <v>75</v>
      </c>
      <c r="B78" s="4" t="s">
        <v>229</v>
      </c>
      <c r="C78" s="4">
        <v>0</v>
      </c>
      <c r="D78" s="4">
        <v>0</v>
      </c>
      <c r="E78" s="4" t="s">
        <v>218</v>
      </c>
      <c r="F78" s="4" t="s">
        <v>218</v>
      </c>
    </row>
    <row r="79" spans="1:6" x14ac:dyDescent="0.25">
      <c r="A79" s="4">
        <v>76</v>
      </c>
      <c r="B79" s="4" t="s">
        <v>229</v>
      </c>
      <c r="C79" s="4">
        <v>0</v>
      </c>
      <c r="D79" s="4">
        <v>0</v>
      </c>
      <c r="E79" s="4" t="s">
        <v>218</v>
      </c>
      <c r="F79" s="4" t="s">
        <v>218</v>
      </c>
    </row>
    <row r="80" spans="1:6" x14ac:dyDescent="0.25">
      <c r="A80" s="4">
        <v>77</v>
      </c>
      <c r="B80" s="4" t="s">
        <v>229</v>
      </c>
      <c r="C80" s="4">
        <v>0</v>
      </c>
      <c r="D80" s="4">
        <v>0</v>
      </c>
      <c r="E80" s="4" t="s">
        <v>218</v>
      </c>
      <c r="F80" s="4" t="s">
        <v>218</v>
      </c>
    </row>
    <row r="81" spans="1:6" x14ac:dyDescent="0.25">
      <c r="A81" s="4">
        <v>78</v>
      </c>
      <c r="B81" s="4" t="s">
        <v>229</v>
      </c>
      <c r="C81" s="4">
        <v>0</v>
      </c>
      <c r="D81" s="4">
        <v>0</v>
      </c>
      <c r="E81" s="4" t="s">
        <v>218</v>
      </c>
      <c r="F81" s="4" t="s">
        <v>218</v>
      </c>
    </row>
    <row r="82" spans="1:6" x14ac:dyDescent="0.25">
      <c r="A82" s="4">
        <v>79</v>
      </c>
      <c r="B82" s="4" t="s">
        <v>229</v>
      </c>
      <c r="C82" s="4">
        <v>0</v>
      </c>
      <c r="D82" s="4">
        <v>0</v>
      </c>
      <c r="E82" s="4" t="s">
        <v>218</v>
      </c>
      <c r="F82" s="4" t="s">
        <v>218</v>
      </c>
    </row>
    <row r="83" spans="1:6" x14ac:dyDescent="0.25">
      <c r="A83" s="4">
        <v>80</v>
      </c>
      <c r="B83" s="4" t="s">
        <v>229</v>
      </c>
      <c r="C83" s="4">
        <v>0</v>
      </c>
      <c r="D83" s="4">
        <v>0</v>
      </c>
      <c r="E83" s="4" t="s">
        <v>218</v>
      </c>
      <c r="F83" s="4" t="s">
        <v>218</v>
      </c>
    </row>
    <row r="84" spans="1:6" x14ac:dyDescent="0.25">
      <c r="A84" s="4">
        <v>81</v>
      </c>
      <c r="B84" s="4" t="s">
        <v>229</v>
      </c>
      <c r="C84" s="4">
        <v>0</v>
      </c>
      <c r="D84" s="4">
        <v>0</v>
      </c>
      <c r="E84" s="4" t="s">
        <v>218</v>
      </c>
      <c r="F84" s="4" t="s">
        <v>218</v>
      </c>
    </row>
    <row r="85" spans="1:6" x14ac:dyDescent="0.25">
      <c r="A85" s="4">
        <v>82</v>
      </c>
      <c r="B85" s="4" t="s">
        <v>229</v>
      </c>
      <c r="C85" s="4">
        <v>0</v>
      </c>
      <c r="D85" s="4">
        <v>0</v>
      </c>
      <c r="E85" s="4" t="s">
        <v>218</v>
      </c>
      <c r="F85" s="4" t="s">
        <v>218</v>
      </c>
    </row>
    <row r="86" spans="1:6" x14ac:dyDescent="0.25">
      <c r="A86" s="4">
        <v>83</v>
      </c>
      <c r="B86" s="4" t="s">
        <v>229</v>
      </c>
      <c r="C86" s="4">
        <v>0</v>
      </c>
      <c r="D86" s="4">
        <v>0</v>
      </c>
      <c r="E86" s="4" t="s">
        <v>218</v>
      </c>
      <c r="F86" s="4" t="s">
        <v>218</v>
      </c>
    </row>
    <row r="87" spans="1:6" x14ac:dyDescent="0.25">
      <c r="A87" s="4">
        <v>84</v>
      </c>
      <c r="B87" s="4" t="s">
        <v>229</v>
      </c>
      <c r="C87" s="4">
        <v>0</v>
      </c>
      <c r="D87" s="4">
        <v>0</v>
      </c>
      <c r="E87" s="4" t="s">
        <v>218</v>
      </c>
      <c r="F87" s="4" t="s">
        <v>218</v>
      </c>
    </row>
    <row r="88" spans="1:6" x14ac:dyDescent="0.25">
      <c r="A88" s="4">
        <v>85</v>
      </c>
      <c r="B88" s="4" t="s">
        <v>229</v>
      </c>
      <c r="C88" s="4">
        <v>0</v>
      </c>
      <c r="D88" s="4">
        <v>0</v>
      </c>
      <c r="E88" s="4" t="s">
        <v>218</v>
      </c>
      <c r="F88" s="4" t="s">
        <v>218</v>
      </c>
    </row>
    <row r="89" spans="1:6" x14ac:dyDescent="0.25">
      <c r="A89" s="4">
        <v>86</v>
      </c>
      <c r="B89" s="4" t="s">
        <v>229</v>
      </c>
      <c r="C89" s="4">
        <v>0</v>
      </c>
      <c r="D89" s="4">
        <v>0</v>
      </c>
      <c r="E89" s="4" t="s">
        <v>218</v>
      </c>
      <c r="F89" s="4" t="s">
        <v>218</v>
      </c>
    </row>
    <row r="90" spans="1:6" x14ac:dyDescent="0.25">
      <c r="A90" s="4">
        <v>87</v>
      </c>
      <c r="B90" s="4" t="s">
        <v>229</v>
      </c>
      <c r="C90" s="4">
        <v>0</v>
      </c>
      <c r="D90" s="4">
        <v>0</v>
      </c>
      <c r="E90" s="4" t="s">
        <v>218</v>
      </c>
      <c r="F90" s="4" t="s">
        <v>218</v>
      </c>
    </row>
    <row r="91" spans="1:6" x14ac:dyDescent="0.25">
      <c r="A91" s="4">
        <v>88</v>
      </c>
      <c r="B91" s="4" t="s">
        <v>229</v>
      </c>
      <c r="C91" s="4">
        <v>0</v>
      </c>
      <c r="D91" s="4">
        <v>0</v>
      </c>
      <c r="E91" s="4" t="s">
        <v>218</v>
      </c>
      <c r="F91" s="4" t="s">
        <v>218</v>
      </c>
    </row>
    <row r="92" spans="1:6" x14ac:dyDescent="0.25">
      <c r="A92" s="4">
        <v>89</v>
      </c>
      <c r="B92" s="4" t="s">
        <v>229</v>
      </c>
      <c r="C92" s="4">
        <v>0</v>
      </c>
      <c r="D92" s="4">
        <v>0</v>
      </c>
      <c r="E92" s="4" t="s">
        <v>218</v>
      </c>
      <c r="F92" s="4" t="s">
        <v>218</v>
      </c>
    </row>
    <row r="93" spans="1:6" x14ac:dyDescent="0.25">
      <c r="A93" s="4">
        <v>90</v>
      </c>
      <c r="B93" s="4" t="s">
        <v>229</v>
      </c>
      <c r="C93" s="4">
        <v>0</v>
      </c>
      <c r="D93" s="4">
        <v>0</v>
      </c>
      <c r="E93" s="4" t="s">
        <v>218</v>
      </c>
      <c r="F93" s="4" t="s">
        <v>218</v>
      </c>
    </row>
    <row r="94" spans="1:6" x14ac:dyDescent="0.25">
      <c r="A94" s="4">
        <v>91</v>
      </c>
      <c r="B94" s="4" t="s">
        <v>229</v>
      </c>
      <c r="C94" s="4">
        <v>0</v>
      </c>
      <c r="D94" s="4">
        <v>0</v>
      </c>
      <c r="E94" s="4" t="s">
        <v>218</v>
      </c>
      <c r="F94" s="4" t="s">
        <v>218</v>
      </c>
    </row>
    <row r="95" spans="1:6" x14ac:dyDescent="0.25">
      <c r="A95" s="4">
        <v>92</v>
      </c>
      <c r="B95" s="4" t="s">
        <v>229</v>
      </c>
      <c r="C95" s="4">
        <v>0</v>
      </c>
      <c r="D95" s="4">
        <v>0</v>
      </c>
      <c r="E95" s="4" t="s">
        <v>218</v>
      </c>
      <c r="F95" s="4" t="s">
        <v>218</v>
      </c>
    </row>
    <row r="96" spans="1:6" x14ac:dyDescent="0.25">
      <c r="A96" s="4">
        <v>93</v>
      </c>
      <c r="B96" s="4" t="s">
        <v>229</v>
      </c>
      <c r="C96" s="4">
        <v>0</v>
      </c>
      <c r="D96" s="4">
        <v>0</v>
      </c>
      <c r="E96" s="4" t="s">
        <v>218</v>
      </c>
      <c r="F96" s="4" t="s">
        <v>218</v>
      </c>
    </row>
    <row r="97" spans="1:6" x14ac:dyDescent="0.25">
      <c r="A97" s="4">
        <v>94</v>
      </c>
      <c r="B97" s="4" t="s">
        <v>229</v>
      </c>
      <c r="C97" s="4">
        <v>0</v>
      </c>
      <c r="D97" s="4">
        <v>0</v>
      </c>
      <c r="E97" s="4" t="s">
        <v>218</v>
      </c>
      <c r="F97" s="4" t="s">
        <v>218</v>
      </c>
    </row>
    <row r="98" spans="1:6" x14ac:dyDescent="0.25">
      <c r="A98" s="4">
        <v>95</v>
      </c>
      <c r="B98" s="4" t="s">
        <v>229</v>
      </c>
      <c r="C98" s="4">
        <v>0</v>
      </c>
      <c r="D98" s="4">
        <v>0</v>
      </c>
      <c r="E98" s="4" t="s">
        <v>218</v>
      </c>
      <c r="F98" s="4" t="s">
        <v>218</v>
      </c>
    </row>
    <row r="99" spans="1:6" x14ac:dyDescent="0.25">
      <c r="A99" s="4">
        <v>96</v>
      </c>
      <c r="B99" s="4" t="s">
        <v>229</v>
      </c>
      <c r="C99" s="4">
        <v>0</v>
      </c>
      <c r="D99" s="4">
        <v>0</v>
      </c>
      <c r="E99" s="4" t="s">
        <v>218</v>
      </c>
      <c r="F99" s="4" t="s">
        <v>218</v>
      </c>
    </row>
    <row r="100" spans="1:6" x14ac:dyDescent="0.25">
      <c r="A100" s="4">
        <v>97</v>
      </c>
      <c r="B100" s="4" t="s">
        <v>229</v>
      </c>
      <c r="C100" s="4">
        <v>0</v>
      </c>
      <c r="D100" s="4">
        <v>0</v>
      </c>
      <c r="E100" s="4" t="s">
        <v>218</v>
      </c>
      <c r="F100" s="4" t="s">
        <v>218</v>
      </c>
    </row>
    <row r="101" spans="1:6" x14ac:dyDescent="0.25">
      <c r="A101" s="4">
        <v>98</v>
      </c>
      <c r="B101" s="4" t="s">
        <v>229</v>
      </c>
      <c r="C101" s="4">
        <v>0</v>
      </c>
      <c r="D101" s="4">
        <v>0</v>
      </c>
      <c r="E101" s="4" t="s">
        <v>218</v>
      </c>
      <c r="F101" s="4" t="s">
        <v>218</v>
      </c>
    </row>
    <row r="102" spans="1:6" x14ac:dyDescent="0.25">
      <c r="A102" s="4">
        <v>99</v>
      </c>
      <c r="B102" s="4" t="s">
        <v>229</v>
      </c>
      <c r="C102" s="4">
        <v>0</v>
      </c>
      <c r="D102" s="4">
        <v>0</v>
      </c>
      <c r="E102" s="4" t="s">
        <v>218</v>
      </c>
      <c r="F102" s="4" t="s">
        <v>218</v>
      </c>
    </row>
    <row r="103" spans="1:6" x14ac:dyDescent="0.25">
      <c r="A103" s="4">
        <v>100</v>
      </c>
      <c r="B103" s="4" t="s">
        <v>229</v>
      </c>
      <c r="C103" s="4">
        <v>0</v>
      </c>
      <c r="D103" s="4">
        <v>0</v>
      </c>
      <c r="E103" s="4" t="s">
        <v>218</v>
      </c>
      <c r="F103" s="4" t="s">
        <v>218</v>
      </c>
    </row>
    <row r="104" spans="1:6" x14ac:dyDescent="0.25">
      <c r="A104" s="4">
        <v>101</v>
      </c>
      <c r="B104" s="4" t="s">
        <v>229</v>
      </c>
      <c r="C104" s="4">
        <v>0</v>
      </c>
      <c r="D104" s="4">
        <v>0</v>
      </c>
      <c r="E104" s="4" t="s">
        <v>218</v>
      </c>
      <c r="F104" s="4" t="s">
        <v>218</v>
      </c>
    </row>
    <row r="105" spans="1:6" x14ac:dyDescent="0.25">
      <c r="A105" s="4">
        <v>102</v>
      </c>
      <c r="B105" s="4" t="s">
        <v>229</v>
      </c>
      <c r="C105" s="4">
        <v>0</v>
      </c>
      <c r="D105" s="4">
        <v>0</v>
      </c>
      <c r="E105" s="4" t="s">
        <v>218</v>
      </c>
      <c r="F105" s="4" t="s">
        <v>218</v>
      </c>
    </row>
    <row r="106" spans="1:6" x14ac:dyDescent="0.25">
      <c r="A106" s="4">
        <v>103</v>
      </c>
      <c r="B106" s="4" t="s">
        <v>229</v>
      </c>
      <c r="C106" s="4">
        <v>0</v>
      </c>
      <c r="D106" s="4">
        <v>0</v>
      </c>
      <c r="E106" s="4" t="s">
        <v>218</v>
      </c>
      <c r="F106" s="4" t="s">
        <v>218</v>
      </c>
    </row>
    <row r="107" spans="1:6" x14ac:dyDescent="0.25">
      <c r="A107" s="4">
        <v>104</v>
      </c>
      <c r="B107" s="4" t="s">
        <v>229</v>
      </c>
      <c r="C107" s="4">
        <v>0</v>
      </c>
      <c r="D107" s="4">
        <v>0</v>
      </c>
      <c r="E107" s="4" t="s">
        <v>218</v>
      </c>
      <c r="F107" s="4" t="s">
        <v>218</v>
      </c>
    </row>
    <row r="108" spans="1:6" x14ac:dyDescent="0.25">
      <c r="A108" s="4">
        <v>105</v>
      </c>
      <c r="B108" s="4" t="s">
        <v>229</v>
      </c>
      <c r="C108" s="4">
        <v>0</v>
      </c>
      <c r="D108" s="4">
        <v>0</v>
      </c>
      <c r="E108" s="4" t="s">
        <v>218</v>
      </c>
      <c r="F108" s="4" t="s">
        <v>218</v>
      </c>
    </row>
    <row r="109" spans="1:6" x14ac:dyDescent="0.25">
      <c r="A109" s="4">
        <v>106</v>
      </c>
      <c r="B109" s="4" t="s">
        <v>229</v>
      </c>
      <c r="C109" s="4">
        <v>0</v>
      </c>
      <c r="D109" s="4">
        <v>0</v>
      </c>
      <c r="E109" s="4" t="s">
        <v>218</v>
      </c>
      <c r="F109" s="4" t="s">
        <v>218</v>
      </c>
    </row>
    <row r="110" spans="1:6" x14ac:dyDescent="0.25">
      <c r="A110" s="4">
        <v>107</v>
      </c>
      <c r="B110" s="4" t="s">
        <v>229</v>
      </c>
      <c r="C110" s="4">
        <v>0</v>
      </c>
      <c r="D110" s="4">
        <v>0</v>
      </c>
      <c r="E110" s="4" t="s">
        <v>218</v>
      </c>
      <c r="F110" s="4" t="s">
        <v>218</v>
      </c>
    </row>
    <row r="111" spans="1:6" x14ac:dyDescent="0.25">
      <c r="A111" s="4">
        <v>108</v>
      </c>
      <c r="B111" s="4" t="s">
        <v>229</v>
      </c>
      <c r="C111" s="4">
        <v>0</v>
      </c>
      <c r="D111" s="4">
        <v>0</v>
      </c>
      <c r="E111" s="4" t="s">
        <v>218</v>
      </c>
      <c r="F111" s="4" t="s">
        <v>218</v>
      </c>
    </row>
    <row r="112" spans="1:6" x14ac:dyDescent="0.25">
      <c r="A112" s="4">
        <v>109</v>
      </c>
      <c r="B112" s="4" t="s">
        <v>229</v>
      </c>
      <c r="C112" s="4">
        <v>0</v>
      </c>
      <c r="D112" s="4">
        <v>0</v>
      </c>
      <c r="E112" s="4" t="s">
        <v>218</v>
      </c>
      <c r="F112" s="4" t="s">
        <v>218</v>
      </c>
    </row>
    <row r="113" spans="1:6" x14ac:dyDescent="0.25">
      <c r="A113" s="4">
        <v>110</v>
      </c>
      <c r="B113" s="4" t="s">
        <v>229</v>
      </c>
      <c r="C113" s="4">
        <v>0</v>
      </c>
      <c r="D113" s="4">
        <v>0</v>
      </c>
      <c r="E113" s="4" t="s">
        <v>218</v>
      </c>
      <c r="F113" s="4" t="s">
        <v>218</v>
      </c>
    </row>
    <row r="114" spans="1:6" x14ac:dyDescent="0.25">
      <c r="A114" s="4">
        <v>111</v>
      </c>
      <c r="B114" s="4" t="s">
        <v>229</v>
      </c>
      <c r="C114" s="4">
        <v>0</v>
      </c>
      <c r="D114" s="4">
        <v>0</v>
      </c>
      <c r="E114" s="4" t="s">
        <v>218</v>
      </c>
      <c r="F114" s="4" t="s">
        <v>218</v>
      </c>
    </row>
    <row r="115" spans="1:6" x14ac:dyDescent="0.25">
      <c r="A115" s="4">
        <v>112</v>
      </c>
      <c r="B115" s="4" t="s">
        <v>229</v>
      </c>
      <c r="C115" s="4">
        <v>0</v>
      </c>
      <c r="D115" s="4">
        <v>0</v>
      </c>
      <c r="E115" s="4" t="s">
        <v>218</v>
      </c>
      <c r="F115" s="4" t="s">
        <v>218</v>
      </c>
    </row>
    <row r="116" spans="1:6" x14ac:dyDescent="0.25">
      <c r="A116" s="4">
        <v>113</v>
      </c>
      <c r="B116" s="4" t="s">
        <v>229</v>
      </c>
      <c r="C116" s="4">
        <v>0</v>
      </c>
      <c r="D116" s="4">
        <v>0</v>
      </c>
      <c r="E116" s="4" t="s">
        <v>218</v>
      </c>
      <c r="F116" s="4" t="s">
        <v>218</v>
      </c>
    </row>
    <row r="117" spans="1:6" x14ac:dyDescent="0.25">
      <c r="A117" s="4">
        <v>114</v>
      </c>
      <c r="B117" s="4" t="s">
        <v>229</v>
      </c>
      <c r="C117" s="4">
        <v>0</v>
      </c>
      <c r="D117" s="4">
        <v>0</v>
      </c>
      <c r="E117" s="4" t="s">
        <v>218</v>
      </c>
      <c r="F117" s="4" t="s">
        <v>218</v>
      </c>
    </row>
    <row r="118" spans="1:6" x14ac:dyDescent="0.25">
      <c r="A118" s="4">
        <v>115</v>
      </c>
      <c r="B118" s="4" t="s">
        <v>229</v>
      </c>
      <c r="C118" s="4">
        <v>0</v>
      </c>
      <c r="D118" s="4">
        <v>0</v>
      </c>
      <c r="E118" s="4" t="s">
        <v>218</v>
      </c>
      <c r="F118" s="4" t="s">
        <v>218</v>
      </c>
    </row>
    <row r="119" spans="1:6" x14ac:dyDescent="0.25">
      <c r="A119" s="4">
        <v>116</v>
      </c>
      <c r="B119" s="4" t="s">
        <v>229</v>
      </c>
      <c r="C119" s="4">
        <v>0</v>
      </c>
      <c r="D119" s="4">
        <v>0</v>
      </c>
      <c r="E119" s="4" t="s">
        <v>218</v>
      </c>
      <c r="F119" s="4" t="s">
        <v>218</v>
      </c>
    </row>
    <row r="120" spans="1:6" x14ac:dyDescent="0.25">
      <c r="A120" s="4">
        <v>117</v>
      </c>
      <c r="B120" s="4" t="s">
        <v>229</v>
      </c>
      <c r="C120" s="4">
        <v>0</v>
      </c>
      <c r="D120" s="4">
        <v>0</v>
      </c>
      <c r="E120" s="4" t="s">
        <v>218</v>
      </c>
      <c r="F120" s="4" t="s">
        <v>218</v>
      </c>
    </row>
    <row r="121" spans="1:6" x14ac:dyDescent="0.25">
      <c r="A121" s="4">
        <v>118</v>
      </c>
      <c r="B121" s="4" t="s">
        <v>229</v>
      </c>
      <c r="C121" s="4">
        <v>0</v>
      </c>
      <c r="D121" s="4">
        <v>0</v>
      </c>
      <c r="E121" s="4" t="s">
        <v>218</v>
      </c>
      <c r="F121" s="4" t="s">
        <v>218</v>
      </c>
    </row>
    <row r="122" spans="1:6" x14ac:dyDescent="0.25">
      <c r="A122" s="4">
        <v>119</v>
      </c>
      <c r="B122" s="4" t="s">
        <v>229</v>
      </c>
      <c r="C122" s="4">
        <v>0</v>
      </c>
      <c r="D122" s="4">
        <v>0</v>
      </c>
      <c r="E122" s="4" t="s">
        <v>218</v>
      </c>
      <c r="F122" s="4" t="s">
        <v>218</v>
      </c>
    </row>
    <row r="123" spans="1:6" x14ac:dyDescent="0.25">
      <c r="A123" s="4">
        <v>120</v>
      </c>
      <c r="B123" s="4" t="s">
        <v>229</v>
      </c>
      <c r="C123" s="4">
        <v>0</v>
      </c>
      <c r="D123" s="4">
        <v>0</v>
      </c>
      <c r="E123" s="4" t="s">
        <v>218</v>
      </c>
      <c r="F123" s="4" t="s">
        <v>218</v>
      </c>
    </row>
    <row r="124" spans="1:6" x14ac:dyDescent="0.25">
      <c r="A124" s="4">
        <v>121</v>
      </c>
      <c r="B124" s="4" t="s">
        <v>229</v>
      </c>
      <c r="C124" s="4">
        <v>0</v>
      </c>
      <c r="D124" s="4">
        <v>0</v>
      </c>
      <c r="E124" s="4" t="s">
        <v>218</v>
      </c>
      <c r="F124" s="4" t="s">
        <v>218</v>
      </c>
    </row>
    <row r="125" spans="1:6" x14ac:dyDescent="0.25">
      <c r="A125" s="4">
        <v>122</v>
      </c>
      <c r="B125" s="4" t="s">
        <v>229</v>
      </c>
      <c r="C125" s="4">
        <v>0</v>
      </c>
      <c r="D125" s="4">
        <v>0</v>
      </c>
      <c r="E125" s="4" t="s">
        <v>218</v>
      </c>
      <c r="F125" s="4" t="s">
        <v>218</v>
      </c>
    </row>
    <row r="126" spans="1:6" x14ac:dyDescent="0.25">
      <c r="A126" s="4">
        <v>123</v>
      </c>
      <c r="B126" s="4" t="s">
        <v>229</v>
      </c>
      <c r="C126" s="4">
        <v>0</v>
      </c>
      <c r="D126" s="4">
        <v>0</v>
      </c>
      <c r="E126" s="4" t="s">
        <v>218</v>
      </c>
      <c r="F126" s="4" t="s">
        <v>218</v>
      </c>
    </row>
    <row r="127" spans="1:6" x14ac:dyDescent="0.25">
      <c r="A127" s="4">
        <v>124</v>
      </c>
      <c r="B127" s="4" t="s">
        <v>229</v>
      </c>
      <c r="C127" s="4">
        <v>0</v>
      </c>
      <c r="D127" s="4">
        <v>0</v>
      </c>
      <c r="E127" s="4" t="s">
        <v>218</v>
      </c>
      <c r="F127" s="4" t="s">
        <v>218</v>
      </c>
    </row>
    <row r="128" spans="1:6" x14ac:dyDescent="0.25">
      <c r="A128" s="4">
        <v>125</v>
      </c>
      <c r="B128" s="4" t="s">
        <v>229</v>
      </c>
      <c r="C128" s="4">
        <v>0</v>
      </c>
      <c r="D128" s="4">
        <v>0</v>
      </c>
      <c r="E128" s="4" t="s">
        <v>218</v>
      </c>
      <c r="F128" s="4" t="s">
        <v>218</v>
      </c>
    </row>
    <row r="129" spans="1:6" x14ac:dyDescent="0.25">
      <c r="A129" s="4">
        <v>126</v>
      </c>
      <c r="B129" s="4" t="s">
        <v>229</v>
      </c>
      <c r="C129" s="4">
        <v>0</v>
      </c>
      <c r="D129" s="4">
        <v>0</v>
      </c>
      <c r="E129" s="4" t="s">
        <v>218</v>
      </c>
      <c r="F129" s="4" t="s">
        <v>218</v>
      </c>
    </row>
    <row r="130" spans="1:6" x14ac:dyDescent="0.25">
      <c r="A130" s="4">
        <v>127</v>
      </c>
      <c r="B130" s="4" t="s">
        <v>229</v>
      </c>
      <c r="C130" s="4">
        <v>0</v>
      </c>
      <c r="D130" s="4">
        <v>0</v>
      </c>
      <c r="E130" s="4" t="s">
        <v>218</v>
      </c>
      <c r="F130" s="4" t="s">
        <v>218</v>
      </c>
    </row>
    <row r="131" spans="1:6" x14ac:dyDescent="0.25">
      <c r="A131" s="4">
        <v>128</v>
      </c>
      <c r="B131" s="4" t="s">
        <v>229</v>
      </c>
      <c r="C131" s="4">
        <v>0</v>
      </c>
      <c r="D131" s="4">
        <v>0</v>
      </c>
      <c r="E131" s="4" t="s">
        <v>218</v>
      </c>
      <c r="F131" s="4" t="s">
        <v>218</v>
      </c>
    </row>
    <row r="132" spans="1:6" x14ac:dyDescent="0.25">
      <c r="A132" s="4">
        <v>129</v>
      </c>
      <c r="B132" s="4" t="s">
        <v>229</v>
      </c>
      <c r="C132" s="4">
        <v>0</v>
      </c>
      <c r="D132" s="4">
        <v>0</v>
      </c>
      <c r="E132" s="4" t="s">
        <v>218</v>
      </c>
      <c r="F132" s="4" t="s">
        <v>218</v>
      </c>
    </row>
    <row r="133" spans="1:6" x14ac:dyDescent="0.25">
      <c r="A133" s="4">
        <v>130</v>
      </c>
      <c r="B133" s="4" t="s">
        <v>229</v>
      </c>
      <c r="C133" s="4">
        <v>0</v>
      </c>
      <c r="D133" s="4">
        <v>0</v>
      </c>
      <c r="E133" s="4" t="s">
        <v>218</v>
      </c>
      <c r="F133" s="4" t="s">
        <v>218</v>
      </c>
    </row>
    <row r="134" spans="1:6" x14ac:dyDescent="0.25">
      <c r="A134" s="4">
        <v>131</v>
      </c>
      <c r="B134" s="4" t="s">
        <v>229</v>
      </c>
      <c r="C134" s="4">
        <v>0</v>
      </c>
      <c r="D134" s="4">
        <v>0</v>
      </c>
      <c r="E134" s="4" t="s">
        <v>218</v>
      </c>
      <c r="F134" s="4" t="s">
        <v>218</v>
      </c>
    </row>
    <row r="135" spans="1:6" x14ac:dyDescent="0.25">
      <c r="A135" s="4">
        <v>132</v>
      </c>
      <c r="B135" s="4" t="s">
        <v>229</v>
      </c>
      <c r="C135" s="4">
        <v>0</v>
      </c>
      <c r="D135" s="4">
        <v>0</v>
      </c>
      <c r="E135" s="4" t="s">
        <v>218</v>
      </c>
      <c r="F135" s="4" t="s">
        <v>218</v>
      </c>
    </row>
    <row r="136" spans="1:6" x14ac:dyDescent="0.25">
      <c r="A136" s="4">
        <v>133</v>
      </c>
      <c r="B136" s="4" t="s">
        <v>229</v>
      </c>
      <c r="C136" s="4">
        <v>0</v>
      </c>
      <c r="D136" s="4">
        <v>0</v>
      </c>
      <c r="E136" s="4" t="s">
        <v>218</v>
      </c>
      <c r="F136" s="4" t="s">
        <v>218</v>
      </c>
    </row>
    <row r="137" spans="1:6" x14ac:dyDescent="0.25">
      <c r="A137" s="4">
        <v>134</v>
      </c>
      <c r="B137" s="4" t="s">
        <v>229</v>
      </c>
      <c r="C137" s="4">
        <v>0</v>
      </c>
      <c r="D137" s="4">
        <v>0</v>
      </c>
      <c r="E137" s="4" t="s">
        <v>218</v>
      </c>
      <c r="F137" s="4" t="s">
        <v>218</v>
      </c>
    </row>
    <row r="138" spans="1:6" x14ac:dyDescent="0.25">
      <c r="A138" s="4">
        <v>135</v>
      </c>
      <c r="B138" s="4" t="s">
        <v>229</v>
      </c>
      <c r="C138" s="4">
        <v>0</v>
      </c>
      <c r="D138" s="4">
        <v>0</v>
      </c>
      <c r="E138" s="4" t="s">
        <v>218</v>
      </c>
      <c r="F138" s="4" t="s">
        <v>218</v>
      </c>
    </row>
    <row r="139" spans="1:6" x14ac:dyDescent="0.25">
      <c r="A139" s="4">
        <v>136</v>
      </c>
      <c r="B139" s="4" t="s">
        <v>229</v>
      </c>
      <c r="C139" s="4">
        <v>0</v>
      </c>
      <c r="D139" s="4">
        <v>0</v>
      </c>
      <c r="E139" s="4" t="s">
        <v>218</v>
      </c>
      <c r="F139" s="4" t="s">
        <v>218</v>
      </c>
    </row>
    <row r="140" spans="1:6" x14ac:dyDescent="0.25">
      <c r="A140" s="4">
        <v>137</v>
      </c>
      <c r="B140" s="4" t="s">
        <v>229</v>
      </c>
      <c r="C140" s="4">
        <v>0</v>
      </c>
      <c r="D140" s="4">
        <v>0</v>
      </c>
      <c r="E140" s="4" t="s">
        <v>218</v>
      </c>
      <c r="F140" s="4" t="s">
        <v>218</v>
      </c>
    </row>
    <row r="141" spans="1:6" x14ac:dyDescent="0.25">
      <c r="A141" s="4">
        <v>138</v>
      </c>
      <c r="B141" s="4" t="s">
        <v>229</v>
      </c>
      <c r="C141" s="4">
        <v>0</v>
      </c>
      <c r="D141" s="4">
        <v>0</v>
      </c>
      <c r="E141" s="4" t="s">
        <v>218</v>
      </c>
      <c r="F141" s="4" t="s">
        <v>218</v>
      </c>
    </row>
    <row r="142" spans="1:6" x14ac:dyDescent="0.25">
      <c r="A142" s="4">
        <v>139</v>
      </c>
      <c r="B142" s="4" t="s">
        <v>229</v>
      </c>
      <c r="C142" s="4">
        <v>0</v>
      </c>
      <c r="D142" s="4">
        <v>0</v>
      </c>
      <c r="E142" s="4" t="s">
        <v>218</v>
      </c>
      <c r="F142" s="4" t="s">
        <v>218</v>
      </c>
    </row>
    <row r="143" spans="1:6" x14ac:dyDescent="0.25">
      <c r="A143" s="4">
        <v>140</v>
      </c>
      <c r="B143" s="4" t="s">
        <v>229</v>
      </c>
      <c r="C143" s="4">
        <v>0</v>
      </c>
      <c r="D143" s="4">
        <v>0</v>
      </c>
      <c r="E143" s="4" t="s">
        <v>218</v>
      </c>
      <c r="F143" s="4" t="s">
        <v>218</v>
      </c>
    </row>
    <row r="144" spans="1:6" x14ac:dyDescent="0.25">
      <c r="A144" s="4">
        <v>141</v>
      </c>
      <c r="B144" s="4" t="s">
        <v>229</v>
      </c>
      <c r="C144" s="4">
        <v>0</v>
      </c>
      <c r="D144" s="4">
        <v>0</v>
      </c>
      <c r="E144" s="4" t="s">
        <v>218</v>
      </c>
      <c r="F144" s="4" t="s">
        <v>218</v>
      </c>
    </row>
    <row r="145" spans="1:6" x14ac:dyDescent="0.25">
      <c r="A145" s="4">
        <v>142</v>
      </c>
      <c r="B145" s="4" t="s">
        <v>229</v>
      </c>
      <c r="C145" s="4">
        <v>0</v>
      </c>
      <c r="D145" s="4">
        <v>0</v>
      </c>
      <c r="E145" s="4" t="s">
        <v>218</v>
      </c>
      <c r="F145" s="4" t="s">
        <v>218</v>
      </c>
    </row>
    <row r="146" spans="1:6" x14ac:dyDescent="0.25">
      <c r="A146" s="4">
        <v>143</v>
      </c>
      <c r="B146" s="4" t="s">
        <v>229</v>
      </c>
      <c r="C146" s="4">
        <v>0</v>
      </c>
      <c r="D146" s="4">
        <v>0</v>
      </c>
      <c r="E146" s="4" t="s">
        <v>218</v>
      </c>
      <c r="F146" s="4" t="s">
        <v>218</v>
      </c>
    </row>
    <row r="147" spans="1:6" x14ac:dyDescent="0.25">
      <c r="A147" s="4">
        <v>144</v>
      </c>
      <c r="B147" s="4" t="s">
        <v>229</v>
      </c>
      <c r="C147" s="4">
        <v>0</v>
      </c>
      <c r="D147" s="4">
        <v>0</v>
      </c>
      <c r="E147" s="4" t="s">
        <v>218</v>
      </c>
      <c r="F147" s="4" t="s">
        <v>218</v>
      </c>
    </row>
    <row r="148" spans="1:6" x14ac:dyDescent="0.25">
      <c r="A148" s="4">
        <v>145</v>
      </c>
      <c r="B148" s="4" t="s">
        <v>229</v>
      </c>
      <c r="C148" s="4">
        <v>0</v>
      </c>
      <c r="D148" s="4">
        <v>0</v>
      </c>
      <c r="E148" s="4" t="s">
        <v>218</v>
      </c>
      <c r="F148" s="4" t="s">
        <v>218</v>
      </c>
    </row>
    <row r="149" spans="1:6" x14ac:dyDescent="0.25">
      <c r="A149" s="4">
        <v>146</v>
      </c>
      <c r="B149" s="4" t="s">
        <v>229</v>
      </c>
      <c r="C149" s="4">
        <v>0</v>
      </c>
      <c r="D149" s="4">
        <v>0</v>
      </c>
      <c r="E149" s="4" t="s">
        <v>218</v>
      </c>
      <c r="F149" s="4" t="s">
        <v>218</v>
      </c>
    </row>
    <row r="150" spans="1:6" x14ac:dyDescent="0.25">
      <c r="A150" s="4">
        <v>147</v>
      </c>
      <c r="B150" s="4" t="s">
        <v>229</v>
      </c>
      <c r="C150" s="4">
        <v>0</v>
      </c>
      <c r="D150" s="4">
        <v>0</v>
      </c>
      <c r="E150" s="4" t="s">
        <v>218</v>
      </c>
      <c r="F150" s="4" t="s">
        <v>218</v>
      </c>
    </row>
    <row r="151" spans="1:6" x14ac:dyDescent="0.25">
      <c r="A151" s="4">
        <v>148</v>
      </c>
      <c r="B151" s="4" t="s">
        <v>229</v>
      </c>
      <c r="C151" s="4">
        <v>0</v>
      </c>
      <c r="D151" s="4">
        <v>0</v>
      </c>
      <c r="E151" s="4" t="s">
        <v>218</v>
      </c>
      <c r="F151" s="4" t="s">
        <v>218</v>
      </c>
    </row>
    <row r="152" spans="1:6" x14ac:dyDescent="0.25">
      <c r="A152" s="4">
        <v>149</v>
      </c>
      <c r="B152" s="4" t="s">
        <v>229</v>
      </c>
      <c r="C152" s="4">
        <v>0</v>
      </c>
      <c r="D152" s="4">
        <v>0</v>
      </c>
      <c r="E152" s="4" t="s">
        <v>218</v>
      </c>
      <c r="F152" s="4" t="s">
        <v>218</v>
      </c>
    </row>
    <row r="153" spans="1:6" x14ac:dyDescent="0.25">
      <c r="A153" s="4">
        <v>150</v>
      </c>
      <c r="B153" s="4" t="s">
        <v>229</v>
      </c>
      <c r="C153" s="4">
        <v>0</v>
      </c>
      <c r="D153" s="4">
        <v>0</v>
      </c>
      <c r="E153" s="4" t="s">
        <v>218</v>
      </c>
      <c r="F153" s="4" t="s">
        <v>218</v>
      </c>
    </row>
    <row r="154" spans="1:6" x14ac:dyDescent="0.25">
      <c r="A154" s="4">
        <v>151</v>
      </c>
      <c r="B154" s="4" t="s">
        <v>229</v>
      </c>
      <c r="C154" s="4">
        <v>0</v>
      </c>
      <c r="D154" s="4">
        <v>0</v>
      </c>
      <c r="E154" s="4" t="s">
        <v>218</v>
      </c>
      <c r="F154" s="4" t="s">
        <v>218</v>
      </c>
    </row>
    <row r="155" spans="1:6" x14ac:dyDescent="0.25">
      <c r="A155" s="4">
        <v>152</v>
      </c>
      <c r="B155" s="4" t="s">
        <v>229</v>
      </c>
      <c r="C155" s="4">
        <v>0</v>
      </c>
      <c r="D155" s="4">
        <v>0</v>
      </c>
      <c r="E155" s="4" t="s">
        <v>218</v>
      </c>
      <c r="F155" s="4" t="s">
        <v>218</v>
      </c>
    </row>
    <row r="156" spans="1:6" x14ac:dyDescent="0.25">
      <c r="A156" s="4">
        <v>153</v>
      </c>
      <c r="B156" s="4" t="s">
        <v>229</v>
      </c>
      <c r="C156" s="4">
        <v>0</v>
      </c>
      <c r="D156" s="4">
        <v>0</v>
      </c>
      <c r="E156" s="4" t="s">
        <v>218</v>
      </c>
      <c r="F156" s="4" t="s">
        <v>218</v>
      </c>
    </row>
    <row r="157" spans="1:6" x14ac:dyDescent="0.25">
      <c r="A157" s="4">
        <v>154</v>
      </c>
      <c r="B157" s="4" t="s">
        <v>229</v>
      </c>
      <c r="C157" s="4">
        <v>0</v>
      </c>
      <c r="D157" s="4">
        <v>0</v>
      </c>
      <c r="E157" s="4" t="s">
        <v>218</v>
      </c>
      <c r="F157" s="4" t="s">
        <v>218</v>
      </c>
    </row>
    <row r="158" spans="1:6" x14ac:dyDescent="0.25">
      <c r="A158" s="4">
        <v>155</v>
      </c>
      <c r="B158" s="4" t="s">
        <v>229</v>
      </c>
      <c r="C158" s="4">
        <v>0</v>
      </c>
      <c r="D158" s="4">
        <v>0</v>
      </c>
      <c r="E158" s="4" t="s">
        <v>218</v>
      </c>
      <c r="F158" s="4" t="s">
        <v>218</v>
      </c>
    </row>
    <row r="159" spans="1:6" x14ac:dyDescent="0.25">
      <c r="A159" s="4">
        <v>156</v>
      </c>
      <c r="B159" s="4" t="s">
        <v>229</v>
      </c>
      <c r="C159" s="4">
        <v>0</v>
      </c>
      <c r="D159" s="4">
        <v>0</v>
      </c>
      <c r="E159" s="4" t="s">
        <v>218</v>
      </c>
      <c r="F159" s="4" t="s">
        <v>218</v>
      </c>
    </row>
    <row r="160" spans="1:6" x14ac:dyDescent="0.25">
      <c r="A160" s="4">
        <v>157</v>
      </c>
      <c r="B160" s="4" t="s">
        <v>229</v>
      </c>
      <c r="C160" s="4">
        <v>0</v>
      </c>
      <c r="D160" s="4">
        <v>0</v>
      </c>
      <c r="E160" s="4" t="s">
        <v>218</v>
      </c>
      <c r="F160" s="4" t="s">
        <v>218</v>
      </c>
    </row>
    <row r="161" spans="1:6" x14ac:dyDescent="0.25">
      <c r="A161" s="4">
        <v>158</v>
      </c>
      <c r="B161" s="4" t="s">
        <v>229</v>
      </c>
      <c r="C161" s="4">
        <v>0</v>
      </c>
      <c r="D161" s="4">
        <v>0</v>
      </c>
      <c r="E161" s="4" t="s">
        <v>218</v>
      </c>
      <c r="F161" s="4" t="s">
        <v>218</v>
      </c>
    </row>
    <row r="162" spans="1:6" x14ac:dyDescent="0.25">
      <c r="A162" s="4">
        <v>159</v>
      </c>
      <c r="B162" s="4" t="s">
        <v>229</v>
      </c>
      <c r="C162" s="4">
        <v>0</v>
      </c>
      <c r="D162" s="4">
        <v>0</v>
      </c>
      <c r="E162" s="4" t="s">
        <v>218</v>
      </c>
      <c r="F162" s="4" t="s">
        <v>218</v>
      </c>
    </row>
    <row r="163" spans="1:6" x14ac:dyDescent="0.25">
      <c r="A163" s="4">
        <v>160</v>
      </c>
      <c r="B163" s="4" t="s">
        <v>229</v>
      </c>
      <c r="C163" s="4">
        <v>0</v>
      </c>
      <c r="D163" s="4">
        <v>0</v>
      </c>
      <c r="E163" s="4" t="s">
        <v>218</v>
      </c>
      <c r="F163" s="4" t="s">
        <v>218</v>
      </c>
    </row>
    <row r="164" spans="1:6" x14ac:dyDescent="0.25">
      <c r="A164" s="4">
        <v>161</v>
      </c>
      <c r="B164" s="4" t="s">
        <v>229</v>
      </c>
      <c r="C164" s="4">
        <v>0</v>
      </c>
      <c r="D164" s="4">
        <v>0</v>
      </c>
      <c r="E164" s="4" t="s">
        <v>218</v>
      </c>
      <c r="F164" s="4" t="s">
        <v>218</v>
      </c>
    </row>
    <row r="165" spans="1:6" x14ac:dyDescent="0.25">
      <c r="A165" s="4">
        <v>162</v>
      </c>
      <c r="B165" s="4" t="s">
        <v>229</v>
      </c>
      <c r="C165" s="4">
        <v>0</v>
      </c>
      <c r="D165" s="4">
        <v>0</v>
      </c>
      <c r="E165" s="4" t="s">
        <v>218</v>
      </c>
      <c r="F165" s="4" t="s">
        <v>218</v>
      </c>
    </row>
    <row r="166" spans="1:6" x14ac:dyDescent="0.25">
      <c r="A166" s="4">
        <v>163</v>
      </c>
      <c r="B166" s="4" t="s">
        <v>229</v>
      </c>
      <c r="C166" s="4">
        <v>0</v>
      </c>
      <c r="D166" s="4">
        <v>0</v>
      </c>
      <c r="E166" s="4" t="s">
        <v>218</v>
      </c>
      <c r="F166" s="4" t="s">
        <v>218</v>
      </c>
    </row>
    <row r="167" spans="1:6" x14ac:dyDescent="0.25">
      <c r="A167" s="4">
        <v>164</v>
      </c>
      <c r="B167" s="4" t="s">
        <v>229</v>
      </c>
      <c r="C167" s="4">
        <v>0</v>
      </c>
      <c r="D167" s="4">
        <v>0</v>
      </c>
      <c r="E167" s="4" t="s">
        <v>218</v>
      </c>
      <c r="F167" s="4" t="s">
        <v>218</v>
      </c>
    </row>
    <row r="168" spans="1:6" x14ac:dyDescent="0.25">
      <c r="A168" s="4">
        <v>165</v>
      </c>
      <c r="B168" s="4" t="s">
        <v>229</v>
      </c>
      <c r="C168" s="4">
        <v>0</v>
      </c>
      <c r="D168" s="4">
        <v>0</v>
      </c>
      <c r="E168" s="4" t="s">
        <v>218</v>
      </c>
      <c r="F168" s="4" t="s">
        <v>218</v>
      </c>
    </row>
    <row r="169" spans="1:6" x14ac:dyDescent="0.25">
      <c r="A169" s="4">
        <v>166</v>
      </c>
      <c r="B169" s="4" t="s">
        <v>229</v>
      </c>
      <c r="C169" s="4">
        <v>0</v>
      </c>
      <c r="D169" s="4">
        <v>0</v>
      </c>
      <c r="E169" s="4" t="s">
        <v>218</v>
      </c>
      <c r="F169" s="4" t="s">
        <v>218</v>
      </c>
    </row>
    <row r="170" spans="1:6" x14ac:dyDescent="0.25">
      <c r="A170" s="4">
        <v>167</v>
      </c>
      <c r="B170" s="4" t="s">
        <v>229</v>
      </c>
      <c r="C170" s="4">
        <v>0</v>
      </c>
      <c r="D170" s="4">
        <v>0</v>
      </c>
      <c r="E170" s="4" t="s">
        <v>218</v>
      </c>
      <c r="F170" s="4" t="s">
        <v>218</v>
      </c>
    </row>
    <row r="171" spans="1:6" x14ac:dyDescent="0.25">
      <c r="A171" s="4">
        <v>168</v>
      </c>
      <c r="B171" s="4" t="s">
        <v>229</v>
      </c>
      <c r="C171" s="4">
        <v>0</v>
      </c>
      <c r="D171" s="4">
        <v>0</v>
      </c>
      <c r="E171" s="4" t="s">
        <v>218</v>
      </c>
      <c r="F171" s="4" t="s">
        <v>218</v>
      </c>
    </row>
    <row r="172" spans="1:6" x14ac:dyDescent="0.25">
      <c r="A172" s="4">
        <v>169</v>
      </c>
      <c r="B172" s="4" t="s">
        <v>229</v>
      </c>
      <c r="C172" s="4">
        <v>0</v>
      </c>
      <c r="D172" s="4">
        <v>0</v>
      </c>
      <c r="E172" s="4" t="s">
        <v>218</v>
      </c>
      <c r="F172" s="4" t="s">
        <v>218</v>
      </c>
    </row>
    <row r="173" spans="1:6" x14ac:dyDescent="0.25">
      <c r="A173" s="4">
        <v>170</v>
      </c>
      <c r="B173" s="4" t="s">
        <v>229</v>
      </c>
      <c r="C173" s="4">
        <v>0</v>
      </c>
      <c r="D173" s="4">
        <v>0</v>
      </c>
      <c r="E173" s="4" t="s">
        <v>218</v>
      </c>
      <c r="F173" s="4" t="s">
        <v>218</v>
      </c>
    </row>
    <row r="174" spans="1:6" x14ac:dyDescent="0.25">
      <c r="A174" s="4">
        <v>171</v>
      </c>
      <c r="B174" s="4" t="s">
        <v>229</v>
      </c>
      <c r="C174" s="4">
        <v>0</v>
      </c>
      <c r="D174" s="4">
        <v>0</v>
      </c>
      <c r="E174" s="4" t="s">
        <v>218</v>
      </c>
      <c r="F174" s="4" t="s">
        <v>218</v>
      </c>
    </row>
    <row r="175" spans="1:6" x14ac:dyDescent="0.25">
      <c r="A175" s="4">
        <v>172</v>
      </c>
      <c r="B175" s="4" t="s">
        <v>229</v>
      </c>
      <c r="C175" s="4">
        <v>0</v>
      </c>
      <c r="D175" s="4">
        <v>0</v>
      </c>
      <c r="E175" s="4" t="s">
        <v>218</v>
      </c>
      <c r="F175" s="4" t="s">
        <v>218</v>
      </c>
    </row>
    <row r="176" spans="1:6" x14ac:dyDescent="0.25">
      <c r="A176" s="4">
        <v>173</v>
      </c>
      <c r="B176" s="4" t="s">
        <v>229</v>
      </c>
      <c r="C176" s="4">
        <v>0</v>
      </c>
      <c r="D176" s="4">
        <v>0</v>
      </c>
      <c r="E176" s="4" t="s">
        <v>218</v>
      </c>
      <c r="F176" s="4" t="s">
        <v>218</v>
      </c>
    </row>
    <row r="177" spans="1:6" x14ac:dyDescent="0.25">
      <c r="A177" s="4">
        <v>174</v>
      </c>
      <c r="B177" s="4" t="s">
        <v>229</v>
      </c>
      <c r="C177" s="4">
        <v>0</v>
      </c>
      <c r="D177" s="4">
        <v>0</v>
      </c>
      <c r="E177" s="4" t="s">
        <v>218</v>
      </c>
      <c r="F177" s="4" t="s">
        <v>218</v>
      </c>
    </row>
    <row r="178" spans="1:6" x14ac:dyDescent="0.25">
      <c r="A178" s="4">
        <v>175</v>
      </c>
      <c r="B178" s="4" t="s">
        <v>229</v>
      </c>
      <c r="C178" s="4">
        <v>0</v>
      </c>
      <c r="D178" s="4">
        <v>0</v>
      </c>
      <c r="E178" s="4" t="s">
        <v>218</v>
      </c>
      <c r="F178" s="4" t="s">
        <v>218</v>
      </c>
    </row>
    <row r="179" spans="1:6" x14ac:dyDescent="0.25">
      <c r="A179" s="4">
        <v>176</v>
      </c>
      <c r="B179" s="4" t="s">
        <v>229</v>
      </c>
      <c r="C179" s="4">
        <v>0</v>
      </c>
      <c r="D179" s="4">
        <v>0</v>
      </c>
      <c r="E179" s="4" t="s">
        <v>218</v>
      </c>
      <c r="F179" s="4" t="s">
        <v>218</v>
      </c>
    </row>
    <row r="180" spans="1:6" x14ac:dyDescent="0.25">
      <c r="A180" s="4">
        <v>177</v>
      </c>
      <c r="B180" s="4" t="s">
        <v>229</v>
      </c>
      <c r="C180" s="4">
        <v>0</v>
      </c>
      <c r="D180" s="4">
        <v>0</v>
      </c>
      <c r="E180" s="4" t="s">
        <v>218</v>
      </c>
      <c r="F180" s="4" t="s">
        <v>218</v>
      </c>
    </row>
    <row r="181" spans="1:6" x14ac:dyDescent="0.25">
      <c r="A181" s="4">
        <v>178</v>
      </c>
      <c r="B181" s="4" t="s">
        <v>229</v>
      </c>
      <c r="C181" s="4">
        <v>0</v>
      </c>
      <c r="D181" s="4">
        <v>0</v>
      </c>
      <c r="E181" s="4" t="s">
        <v>218</v>
      </c>
      <c r="F181" s="4" t="s">
        <v>218</v>
      </c>
    </row>
    <row r="182" spans="1:6" x14ac:dyDescent="0.25">
      <c r="A182" s="4">
        <v>179</v>
      </c>
      <c r="B182" s="4" t="s">
        <v>229</v>
      </c>
      <c r="C182" s="4">
        <v>0</v>
      </c>
      <c r="D182" s="4">
        <v>0</v>
      </c>
      <c r="E182" s="4" t="s">
        <v>218</v>
      </c>
      <c r="F182" s="4" t="s">
        <v>218</v>
      </c>
    </row>
    <row r="183" spans="1:6" x14ac:dyDescent="0.25">
      <c r="A183" s="4">
        <v>180</v>
      </c>
      <c r="B183" s="4" t="s">
        <v>229</v>
      </c>
      <c r="C183" s="4">
        <v>0</v>
      </c>
      <c r="D183" s="4">
        <v>0</v>
      </c>
      <c r="E183" s="4" t="s">
        <v>218</v>
      </c>
      <c r="F183" s="4" t="s">
        <v>218</v>
      </c>
    </row>
    <row r="184" spans="1:6" x14ac:dyDescent="0.25">
      <c r="A184" s="4">
        <v>181</v>
      </c>
      <c r="B184" s="4" t="s">
        <v>229</v>
      </c>
      <c r="C184" s="4">
        <v>0</v>
      </c>
      <c r="D184" s="4">
        <v>0</v>
      </c>
      <c r="E184" s="4" t="s">
        <v>218</v>
      </c>
      <c r="F184" s="4" t="s">
        <v>218</v>
      </c>
    </row>
    <row r="185" spans="1:6" x14ac:dyDescent="0.25">
      <c r="A185" s="4">
        <v>182</v>
      </c>
      <c r="B185" s="4" t="s">
        <v>229</v>
      </c>
      <c r="C185" s="4">
        <v>0</v>
      </c>
      <c r="D185" s="4">
        <v>0</v>
      </c>
      <c r="E185" s="4" t="s">
        <v>218</v>
      </c>
      <c r="F185" s="4" t="s">
        <v>218</v>
      </c>
    </row>
    <row r="186" spans="1:6" x14ac:dyDescent="0.25">
      <c r="A186" s="4">
        <v>183</v>
      </c>
      <c r="B186" s="4" t="s">
        <v>229</v>
      </c>
      <c r="C186" s="4">
        <v>0</v>
      </c>
      <c r="D186" s="4">
        <v>0</v>
      </c>
      <c r="E186" s="4" t="s">
        <v>218</v>
      </c>
      <c r="F186" s="4" t="s">
        <v>218</v>
      </c>
    </row>
    <row r="187" spans="1:6" x14ac:dyDescent="0.25">
      <c r="A187" s="4">
        <v>184</v>
      </c>
      <c r="B187" s="4" t="s">
        <v>229</v>
      </c>
      <c r="C187" s="4">
        <v>0</v>
      </c>
      <c r="D187" s="4">
        <v>0</v>
      </c>
      <c r="E187" s="4" t="s">
        <v>218</v>
      </c>
      <c r="F187" s="4" t="s">
        <v>218</v>
      </c>
    </row>
    <row r="188" spans="1:6" x14ac:dyDescent="0.25">
      <c r="A188" s="4">
        <v>185</v>
      </c>
      <c r="B188" s="4" t="s">
        <v>229</v>
      </c>
      <c r="C188" s="4">
        <v>0</v>
      </c>
      <c r="D188" s="4">
        <v>0</v>
      </c>
      <c r="E188" s="4" t="s">
        <v>218</v>
      </c>
      <c r="F188" s="4" t="s">
        <v>218</v>
      </c>
    </row>
    <row r="189" spans="1:6" x14ac:dyDescent="0.25">
      <c r="A189" s="4">
        <v>186</v>
      </c>
      <c r="B189" s="4" t="s">
        <v>229</v>
      </c>
      <c r="C189" s="4">
        <v>0</v>
      </c>
      <c r="D189" s="4">
        <v>0</v>
      </c>
      <c r="E189" s="4" t="s">
        <v>218</v>
      </c>
      <c r="F189" s="4" t="s">
        <v>218</v>
      </c>
    </row>
    <row r="190" spans="1:6" x14ac:dyDescent="0.25">
      <c r="A190" s="4">
        <v>187</v>
      </c>
      <c r="B190" s="4" t="s">
        <v>229</v>
      </c>
      <c r="C190" s="4">
        <v>0</v>
      </c>
      <c r="D190" s="4">
        <v>0</v>
      </c>
      <c r="E190" s="4" t="s">
        <v>218</v>
      </c>
      <c r="F190" s="4" t="s">
        <v>218</v>
      </c>
    </row>
    <row r="191" spans="1:6" x14ac:dyDescent="0.25">
      <c r="A191" s="4">
        <v>188</v>
      </c>
      <c r="B191" s="4" t="s">
        <v>229</v>
      </c>
      <c r="C191" s="4">
        <v>0</v>
      </c>
      <c r="D191" s="4">
        <v>0</v>
      </c>
      <c r="E191" s="4" t="s">
        <v>218</v>
      </c>
      <c r="F191" s="4" t="s">
        <v>218</v>
      </c>
    </row>
    <row r="192" spans="1:6" x14ac:dyDescent="0.25">
      <c r="A192" s="4">
        <v>189</v>
      </c>
      <c r="B192" s="4" t="s">
        <v>229</v>
      </c>
      <c r="C192" s="4">
        <v>0</v>
      </c>
      <c r="D192" s="4">
        <v>0</v>
      </c>
      <c r="E192" s="4" t="s">
        <v>218</v>
      </c>
      <c r="F192" s="4" t="s">
        <v>218</v>
      </c>
    </row>
    <row r="193" spans="1:6" x14ac:dyDescent="0.25">
      <c r="A193" s="4">
        <v>190</v>
      </c>
      <c r="B193" s="4" t="s">
        <v>229</v>
      </c>
      <c r="C193" s="4">
        <v>0</v>
      </c>
      <c r="D193" s="4">
        <v>0</v>
      </c>
      <c r="E193" s="4" t="s">
        <v>218</v>
      </c>
      <c r="F193" s="4" t="s">
        <v>218</v>
      </c>
    </row>
    <row r="194" spans="1:6" x14ac:dyDescent="0.25">
      <c r="A194" s="4">
        <v>191</v>
      </c>
      <c r="B194" s="4" t="s">
        <v>229</v>
      </c>
      <c r="C194" s="4">
        <v>0</v>
      </c>
      <c r="D194" s="4">
        <v>0</v>
      </c>
      <c r="E194" s="4" t="s">
        <v>218</v>
      </c>
      <c r="F194" s="4" t="s">
        <v>218</v>
      </c>
    </row>
    <row r="195" spans="1:6" x14ac:dyDescent="0.25">
      <c r="A195" s="4">
        <v>192</v>
      </c>
      <c r="B195" s="4" t="s">
        <v>229</v>
      </c>
      <c r="C195" s="4">
        <v>0</v>
      </c>
      <c r="D195" s="4">
        <v>0</v>
      </c>
      <c r="E195" s="4" t="s">
        <v>218</v>
      </c>
      <c r="F195" s="4" t="s">
        <v>218</v>
      </c>
    </row>
    <row r="196" spans="1:6" x14ac:dyDescent="0.25">
      <c r="A196" s="4">
        <v>193</v>
      </c>
      <c r="B196" s="4" t="s">
        <v>229</v>
      </c>
      <c r="C196" s="4">
        <v>0</v>
      </c>
      <c r="D196" s="4">
        <v>0</v>
      </c>
      <c r="E196" s="4" t="s">
        <v>218</v>
      </c>
      <c r="F196" s="4" t="s">
        <v>218</v>
      </c>
    </row>
    <row r="197" spans="1:6" x14ac:dyDescent="0.25">
      <c r="A197" s="4">
        <v>194</v>
      </c>
      <c r="B197" s="4" t="s">
        <v>229</v>
      </c>
      <c r="C197" s="4">
        <v>0</v>
      </c>
      <c r="D197" s="4">
        <v>0</v>
      </c>
      <c r="E197" s="4" t="s">
        <v>218</v>
      </c>
      <c r="F197" s="4" t="s">
        <v>218</v>
      </c>
    </row>
    <row r="198" spans="1:6" x14ac:dyDescent="0.25">
      <c r="A198" s="4">
        <v>195</v>
      </c>
      <c r="B198" s="4" t="s">
        <v>229</v>
      </c>
      <c r="C198" s="4">
        <v>0</v>
      </c>
      <c r="D198" s="4">
        <v>0</v>
      </c>
      <c r="E198" s="4" t="s">
        <v>218</v>
      </c>
      <c r="F198" s="4" t="s">
        <v>218</v>
      </c>
    </row>
    <row r="199" spans="1:6" x14ac:dyDescent="0.25">
      <c r="A199" s="4">
        <v>196</v>
      </c>
      <c r="B199" s="4" t="s">
        <v>229</v>
      </c>
      <c r="C199" s="4">
        <v>0</v>
      </c>
      <c r="D199" s="4">
        <v>0</v>
      </c>
      <c r="E199" s="4" t="s">
        <v>218</v>
      </c>
      <c r="F199" s="4" t="s">
        <v>218</v>
      </c>
    </row>
    <row r="200" spans="1:6" x14ac:dyDescent="0.25">
      <c r="A200" s="4">
        <v>197</v>
      </c>
      <c r="B200" s="4" t="s">
        <v>229</v>
      </c>
      <c r="C200" s="4">
        <v>0</v>
      </c>
      <c r="D200" s="4">
        <v>0</v>
      </c>
      <c r="E200" s="4" t="s">
        <v>218</v>
      </c>
      <c r="F200" s="4" t="s">
        <v>218</v>
      </c>
    </row>
    <row r="201" spans="1:6" x14ac:dyDescent="0.25">
      <c r="A201" s="4">
        <v>198</v>
      </c>
      <c r="B201" s="4" t="s">
        <v>229</v>
      </c>
      <c r="C201" s="4">
        <v>0</v>
      </c>
      <c r="D201" s="4">
        <v>0</v>
      </c>
      <c r="E201" s="4" t="s">
        <v>218</v>
      </c>
      <c r="F201" s="4" t="s">
        <v>218</v>
      </c>
    </row>
    <row r="202" spans="1:6" x14ac:dyDescent="0.25">
      <c r="A202" s="4">
        <v>199</v>
      </c>
      <c r="B202" s="4" t="s">
        <v>229</v>
      </c>
      <c r="C202" s="4">
        <v>0</v>
      </c>
      <c r="D202" s="4">
        <v>0</v>
      </c>
      <c r="E202" s="4" t="s">
        <v>218</v>
      </c>
      <c r="F202" s="4" t="s">
        <v>218</v>
      </c>
    </row>
    <row r="203" spans="1:6" x14ac:dyDescent="0.25">
      <c r="A203" s="4">
        <v>200</v>
      </c>
      <c r="B203" s="4" t="s">
        <v>229</v>
      </c>
      <c r="C203" s="4">
        <v>0</v>
      </c>
      <c r="D203" s="4">
        <v>0</v>
      </c>
      <c r="E203" s="4" t="s">
        <v>218</v>
      </c>
      <c r="F203" s="4" t="s">
        <v>218</v>
      </c>
    </row>
    <row r="204" spans="1:6" x14ac:dyDescent="0.25">
      <c r="A204" s="4">
        <v>201</v>
      </c>
      <c r="B204" s="4" t="s">
        <v>229</v>
      </c>
      <c r="C204" s="4">
        <v>0</v>
      </c>
      <c r="D204" s="4">
        <v>0</v>
      </c>
      <c r="E204" s="4" t="s">
        <v>218</v>
      </c>
      <c r="F204" s="4" t="s">
        <v>218</v>
      </c>
    </row>
    <row r="205" spans="1:6" x14ac:dyDescent="0.25">
      <c r="A205" s="4">
        <v>202</v>
      </c>
      <c r="B205" s="4" t="s">
        <v>229</v>
      </c>
      <c r="C205" s="4">
        <v>0</v>
      </c>
      <c r="D205" s="4">
        <v>0</v>
      </c>
      <c r="E205" s="4" t="s">
        <v>218</v>
      </c>
      <c r="F205" s="4" t="s">
        <v>218</v>
      </c>
    </row>
    <row r="206" spans="1:6" x14ac:dyDescent="0.25">
      <c r="A206" s="4">
        <v>203</v>
      </c>
      <c r="B206" s="4" t="s">
        <v>229</v>
      </c>
      <c r="C206" s="4">
        <v>0</v>
      </c>
      <c r="D206" s="4">
        <v>0</v>
      </c>
      <c r="E206" s="4" t="s">
        <v>218</v>
      </c>
      <c r="F206" s="4" t="s">
        <v>218</v>
      </c>
    </row>
    <row r="207" spans="1:6" x14ac:dyDescent="0.25">
      <c r="A207" s="4">
        <v>204</v>
      </c>
      <c r="B207" s="4" t="s">
        <v>229</v>
      </c>
      <c r="C207" s="4">
        <v>0</v>
      </c>
      <c r="D207" s="4">
        <v>0</v>
      </c>
      <c r="E207" s="4" t="s">
        <v>218</v>
      </c>
      <c r="F207" s="4" t="s">
        <v>218</v>
      </c>
    </row>
    <row r="208" spans="1:6" x14ac:dyDescent="0.25">
      <c r="A208" s="4">
        <v>205</v>
      </c>
      <c r="B208" s="4" t="s">
        <v>229</v>
      </c>
      <c r="C208" s="4">
        <v>0</v>
      </c>
      <c r="D208" s="4">
        <v>0</v>
      </c>
      <c r="E208" s="4" t="s">
        <v>218</v>
      </c>
      <c r="F208" s="4" t="s">
        <v>218</v>
      </c>
    </row>
    <row r="209" spans="1:6" x14ac:dyDescent="0.25">
      <c r="A209" s="4">
        <v>206</v>
      </c>
      <c r="B209" s="4" t="s">
        <v>229</v>
      </c>
      <c r="C209" s="4">
        <v>0</v>
      </c>
      <c r="D209" s="4">
        <v>0</v>
      </c>
      <c r="E209" s="4" t="s">
        <v>218</v>
      </c>
      <c r="F209" s="4" t="s">
        <v>218</v>
      </c>
    </row>
    <row r="210" spans="1:6" x14ac:dyDescent="0.25">
      <c r="A210" s="4">
        <v>207</v>
      </c>
      <c r="B210" s="4" t="s">
        <v>229</v>
      </c>
      <c r="C210" s="4">
        <v>0</v>
      </c>
      <c r="D210" s="4">
        <v>0</v>
      </c>
      <c r="E210" s="4" t="s">
        <v>218</v>
      </c>
      <c r="F210" s="4" t="s">
        <v>218</v>
      </c>
    </row>
    <row r="211" spans="1:6" x14ac:dyDescent="0.25">
      <c r="A211" s="4">
        <v>208</v>
      </c>
      <c r="B211" s="4" t="s">
        <v>229</v>
      </c>
      <c r="C211" s="4">
        <v>0</v>
      </c>
      <c r="D211" s="4">
        <v>0</v>
      </c>
      <c r="E211" s="4" t="s">
        <v>218</v>
      </c>
      <c r="F211" s="4" t="s">
        <v>218</v>
      </c>
    </row>
    <row r="212" spans="1:6" x14ac:dyDescent="0.25">
      <c r="A212" s="4">
        <v>209</v>
      </c>
      <c r="B212" s="4" t="s">
        <v>229</v>
      </c>
      <c r="C212" s="4">
        <v>0</v>
      </c>
      <c r="D212" s="4">
        <v>0</v>
      </c>
      <c r="E212" s="4" t="s">
        <v>218</v>
      </c>
      <c r="F212" s="4" t="s">
        <v>218</v>
      </c>
    </row>
    <row r="213" spans="1:6" x14ac:dyDescent="0.25">
      <c r="A213" s="4">
        <v>210</v>
      </c>
      <c r="B213" s="4" t="s">
        <v>229</v>
      </c>
      <c r="C213" s="4">
        <v>0</v>
      </c>
      <c r="D213" s="4">
        <v>0</v>
      </c>
      <c r="E213" s="4" t="s">
        <v>218</v>
      </c>
      <c r="F213" s="4" t="s">
        <v>218</v>
      </c>
    </row>
    <row r="214" spans="1:6" x14ac:dyDescent="0.25">
      <c r="A214" s="4">
        <v>211</v>
      </c>
      <c r="B214" s="4" t="s">
        <v>229</v>
      </c>
      <c r="C214" s="4">
        <v>0</v>
      </c>
      <c r="D214" s="4">
        <v>0</v>
      </c>
      <c r="E214" s="4" t="s">
        <v>218</v>
      </c>
      <c r="F214" s="4" t="s">
        <v>218</v>
      </c>
    </row>
    <row r="215" spans="1:6" x14ac:dyDescent="0.25">
      <c r="A215" s="4">
        <v>212</v>
      </c>
      <c r="B215" s="4" t="s">
        <v>229</v>
      </c>
      <c r="C215" s="4">
        <v>0</v>
      </c>
      <c r="D215" s="4">
        <v>0</v>
      </c>
      <c r="E215" s="4" t="s">
        <v>218</v>
      </c>
      <c r="F215" s="4" t="s">
        <v>218</v>
      </c>
    </row>
    <row r="216" spans="1:6" x14ac:dyDescent="0.25">
      <c r="A216" s="4">
        <v>213</v>
      </c>
      <c r="B216" s="4" t="s">
        <v>229</v>
      </c>
      <c r="C216" s="4">
        <v>0</v>
      </c>
      <c r="D216" s="4">
        <v>0</v>
      </c>
      <c r="E216" s="4" t="s">
        <v>218</v>
      </c>
      <c r="F216" s="4" t="s">
        <v>218</v>
      </c>
    </row>
    <row r="217" spans="1:6" x14ac:dyDescent="0.25">
      <c r="A217" s="4">
        <v>214</v>
      </c>
      <c r="B217" s="4" t="s">
        <v>229</v>
      </c>
      <c r="C217" s="4">
        <v>0</v>
      </c>
      <c r="D217" s="4">
        <v>0</v>
      </c>
      <c r="E217" s="4" t="s">
        <v>218</v>
      </c>
      <c r="F217" s="4" t="s">
        <v>218</v>
      </c>
    </row>
    <row r="218" spans="1:6" x14ac:dyDescent="0.25">
      <c r="A218" s="4">
        <v>215</v>
      </c>
      <c r="B218" s="4" t="s">
        <v>229</v>
      </c>
      <c r="C218" s="4">
        <v>0</v>
      </c>
      <c r="D218" s="4">
        <v>0</v>
      </c>
      <c r="E218" s="4" t="s">
        <v>218</v>
      </c>
      <c r="F218" s="4" t="s">
        <v>218</v>
      </c>
    </row>
    <row r="219" spans="1:6" x14ac:dyDescent="0.25">
      <c r="A219" s="4">
        <v>216</v>
      </c>
      <c r="B219" s="4" t="s">
        <v>229</v>
      </c>
      <c r="C219" s="4">
        <v>0</v>
      </c>
      <c r="D219" s="4">
        <v>0</v>
      </c>
      <c r="E219" s="4" t="s">
        <v>218</v>
      </c>
      <c r="F219" s="4" t="s">
        <v>218</v>
      </c>
    </row>
    <row r="220" spans="1:6" x14ac:dyDescent="0.25">
      <c r="A220" s="4">
        <v>217</v>
      </c>
      <c r="B220" s="4" t="s">
        <v>229</v>
      </c>
      <c r="C220" s="4">
        <v>0</v>
      </c>
      <c r="D220" s="4">
        <v>0</v>
      </c>
      <c r="E220" s="4" t="s">
        <v>218</v>
      </c>
      <c r="F220" s="4" t="s">
        <v>218</v>
      </c>
    </row>
    <row r="221" spans="1:6" x14ac:dyDescent="0.25">
      <c r="A221" s="4">
        <v>218</v>
      </c>
      <c r="B221" s="4" t="s">
        <v>229</v>
      </c>
      <c r="C221" s="4">
        <v>0</v>
      </c>
      <c r="D221" s="4">
        <v>0</v>
      </c>
      <c r="E221" s="4" t="s">
        <v>218</v>
      </c>
      <c r="F221" s="4" t="s">
        <v>218</v>
      </c>
    </row>
    <row r="222" spans="1:6" x14ac:dyDescent="0.25">
      <c r="A222" s="4">
        <v>219</v>
      </c>
      <c r="B222" s="4" t="s">
        <v>229</v>
      </c>
      <c r="C222" s="4">
        <v>0</v>
      </c>
      <c r="D222" s="4">
        <v>0</v>
      </c>
      <c r="E222" s="4" t="s">
        <v>218</v>
      </c>
      <c r="F222" s="4" t="s">
        <v>218</v>
      </c>
    </row>
    <row r="223" spans="1:6" x14ac:dyDescent="0.25">
      <c r="A223" s="4">
        <v>220</v>
      </c>
      <c r="B223" s="4" t="s">
        <v>229</v>
      </c>
      <c r="C223" s="4">
        <v>0</v>
      </c>
      <c r="D223" s="4">
        <v>0</v>
      </c>
      <c r="E223" s="4" t="s">
        <v>218</v>
      </c>
      <c r="F223" s="4" t="s">
        <v>218</v>
      </c>
    </row>
    <row r="224" spans="1:6" x14ac:dyDescent="0.25">
      <c r="A224" s="4">
        <v>221</v>
      </c>
      <c r="B224" s="4" t="s">
        <v>229</v>
      </c>
      <c r="C224" s="4">
        <v>0</v>
      </c>
      <c r="D224" s="4">
        <v>0</v>
      </c>
      <c r="E224" s="4" t="s">
        <v>218</v>
      </c>
      <c r="F224" s="4" t="s">
        <v>218</v>
      </c>
    </row>
    <row r="225" spans="1:6" x14ac:dyDescent="0.25">
      <c r="A225" s="4">
        <v>222</v>
      </c>
      <c r="B225" s="4" t="s">
        <v>229</v>
      </c>
      <c r="C225" s="4">
        <v>0</v>
      </c>
      <c r="D225" s="4">
        <v>0</v>
      </c>
      <c r="E225" s="4" t="s">
        <v>218</v>
      </c>
      <c r="F225" s="4" t="s">
        <v>218</v>
      </c>
    </row>
    <row r="226" spans="1:6" x14ac:dyDescent="0.25">
      <c r="A226" s="4">
        <v>223</v>
      </c>
      <c r="B226" s="4" t="s">
        <v>229</v>
      </c>
      <c r="C226" s="4">
        <v>0</v>
      </c>
      <c r="D226" s="4">
        <v>0</v>
      </c>
      <c r="E226" s="4" t="s">
        <v>218</v>
      </c>
      <c r="F226" s="4" t="s">
        <v>218</v>
      </c>
    </row>
    <row r="227" spans="1:6" x14ac:dyDescent="0.25">
      <c r="A227" s="4">
        <v>224</v>
      </c>
      <c r="B227" s="4" t="s">
        <v>229</v>
      </c>
      <c r="C227" s="4">
        <v>0</v>
      </c>
      <c r="D227" s="4">
        <v>0</v>
      </c>
      <c r="E227" s="4" t="s">
        <v>218</v>
      </c>
      <c r="F227" s="4" t="s">
        <v>218</v>
      </c>
    </row>
    <row r="228" spans="1:6" x14ac:dyDescent="0.25">
      <c r="A228" s="4">
        <v>225</v>
      </c>
      <c r="B228" s="4" t="s">
        <v>229</v>
      </c>
      <c r="C228" s="4">
        <v>0</v>
      </c>
      <c r="D228" s="4">
        <v>0</v>
      </c>
      <c r="E228" s="4" t="s">
        <v>218</v>
      </c>
      <c r="F228" s="4" t="s">
        <v>218</v>
      </c>
    </row>
    <row r="229" spans="1:6" x14ac:dyDescent="0.25">
      <c r="A229" s="4">
        <v>226</v>
      </c>
      <c r="B229" s="4" t="s">
        <v>229</v>
      </c>
      <c r="C229" s="4">
        <v>0</v>
      </c>
      <c r="D229" s="4">
        <v>0</v>
      </c>
      <c r="E229" s="4" t="s">
        <v>218</v>
      </c>
      <c r="F229" s="4" t="s">
        <v>218</v>
      </c>
    </row>
    <row r="230" spans="1:6" x14ac:dyDescent="0.25">
      <c r="A230" s="4">
        <v>227</v>
      </c>
      <c r="B230" s="4" t="s">
        <v>229</v>
      </c>
      <c r="C230" s="4">
        <v>0</v>
      </c>
      <c r="D230" s="4">
        <v>0</v>
      </c>
      <c r="E230" s="4" t="s">
        <v>218</v>
      </c>
      <c r="F230" s="4" t="s">
        <v>218</v>
      </c>
    </row>
    <row r="231" spans="1:6" x14ac:dyDescent="0.25">
      <c r="A231" s="4">
        <v>228</v>
      </c>
      <c r="B231" s="4" t="s">
        <v>229</v>
      </c>
      <c r="C231" s="4">
        <v>0</v>
      </c>
      <c r="D231" s="4">
        <v>0</v>
      </c>
      <c r="E231" s="4" t="s">
        <v>218</v>
      </c>
      <c r="F231" s="4" t="s">
        <v>218</v>
      </c>
    </row>
    <row r="232" spans="1:6" x14ac:dyDescent="0.25">
      <c r="A232" s="4">
        <v>229</v>
      </c>
      <c r="B232" s="4" t="s">
        <v>229</v>
      </c>
      <c r="C232" s="4">
        <v>0</v>
      </c>
      <c r="D232" s="4">
        <v>0</v>
      </c>
      <c r="E232" s="4" t="s">
        <v>218</v>
      </c>
      <c r="F232" s="4" t="s">
        <v>218</v>
      </c>
    </row>
    <row r="233" spans="1:6" x14ac:dyDescent="0.25">
      <c r="A233" s="4">
        <v>230</v>
      </c>
      <c r="B233" s="4" t="s">
        <v>229</v>
      </c>
      <c r="C233" s="4">
        <v>0</v>
      </c>
      <c r="D233" s="4">
        <v>0</v>
      </c>
      <c r="E233" s="4" t="s">
        <v>218</v>
      </c>
      <c r="F233" s="4" t="s">
        <v>218</v>
      </c>
    </row>
    <row r="234" spans="1:6" x14ac:dyDescent="0.25">
      <c r="A234" s="4">
        <v>231</v>
      </c>
      <c r="B234" s="4" t="s">
        <v>229</v>
      </c>
      <c r="C234" s="4">
        <v>0</v>
      </c>
      <c r="D234" s="4">
        <v>0</v>
      </c>
      <c r="E234" s="4" t="s">
        <v>218</v>
      </c>
      <c r="F234" s="4" t="s">
        <v>218</v>
      </c>
    </row>
    <row r="235" spans="1:6" x14ac:dyDescent="0.25">
      <c r="A235" s="4">
        <v>232</v>
      </c>
      <c r="B235" s="4" t="s">
        <v>229</v>
      </c>
      <c r="C235" s="4">
        <v>0</v>
      </c>
      <c r="D235" s="4">
        <v>0</v>
      </c>
      <c r="E235" s="4" t="s">
        <v>218</v>
      </c>
      <c r="F235" s="4" t="s">
        <v>218</v>
      </c>
    </row>
    <row r="236" spans="1:6" x14ac:dyDescent="0.25">
      <c r="A236" s="4">
        <v>233</v>
      </c>
      <c r="B236" s="4" t="s">
        <v>229</v>
      </c>
      <c r="C236" s="4">
        <v>0</v>
      </c>
      <c r="D236" s="4">
        <v>0</v>
      </c>
      <c r="E236" s="4" t="s">
        <v>218</v>
      </c>
      <c r="F236" s="4" t="s">
        <v>218</v>
      </c>
    </row>
    <row r="237" spans="1:6" x14ac:dyDescent="0.25">
      <c r="A237" s="4">
        <v>234</v>
      </c>
      <c r="B237" s="4" t="s">
        <v>229</v>
      </c>
      <c r="C237" s="4">
        <v>0</v>
      </c>
      <c r="D237" s="4">
        <v>0</v>
      </c>
      <c r="E237" s="4" t="s">
        <v>218</v>
      </c>
      <c r="F237" s="4" t="s">
        <v>218</v>
      </c>
    </row>
    <row r="238" spans="1:6" x14ac:dyDescent="0.25">
      <c r="A238" s="4">
        <v>235</v>
      </c>
      <c r="B238" s="4" t="s">
        <v>229</v>
      </c>
      <c r="C238" s="4">
        <v>0</v>
      </c>
      <c r="D238" s="4">
        <v>0</v>
      </c>
      <c r="E238" s="4" t="s">
        <v>218</v>
      </c>
      <c r="F238" s="4" t="s">
        <v>218</v>
      </c>
    </row>
    <row r="239" spans="1:6" x14ac:dyDescent="0.25">
      <c r="A239" s="4">
        <v>236</v>
      </c>
      <c r="B239" s="4" t="s">
        <v>229</v>
      </c>
      <c r="C239" s="4">
        <v>0</v>
      </c>
      <c r="D239" s="4">
        <v>0</v>
      </c>
      <c r="E239" s="4" t="s">
        <v>218</v>
      </c>
      <c r="F239" s="4" t="s">
        <v>218</v>
      </c>
    </row>
    <row r="240" spans="1:6" x14ac:dyDescent="0.25">
      <c r="A240" s="4">
        <v>237</v>
      </c>
      <c r="B240" s="4" t="s">
        <v>229</v>
      </c>
      <c r="C240" s="4">
        <v>0</v>
      </c>
      <c r="D240" s="4">
        <v>0</v>
      </c>
      <c r="E240" s="4" t="s">
        <v>218</v>
      </c>
      <c r="F240" s="4" t="s">
        <v>218</v>
      </c>
    </row>
    <row r="241" spans="1:6" x14ac:dyDescent="0.25">
      <c r="A241" s="4">
        <v>238</v>
      </c>
      <c r="B241" s="4" t="s">
        <v>229</v>
      </c>
      <c r="C241" s="4">
        <v>0</v>
      </c>
      <c r="D241" s="4">
        <v>0</v>
      </c>
      <c r="E241" s="4" t="s">
        <v>218</v>
      </c>
      <c r="F241" s="4" t="s">
        <v>218</v>
      </c>
    </row>
    <row r="242" spans="1:6" x14ac:dyDescent="0.25">
      <c r="A242" s="4">
        <v>239</v>
      </c>
      <c r="B242" s="4" t="s">
        <v>229</v>
      </c>
      <c r="C242" s="4">
        <v>0</v>
      </c>
      <c r="D242" s="4">
        <v>0</v>
      </c>
      <c r="E242" s="4" t="s">
        <v>218</v>
      </c>
      <c r="F242" s="4" t="s">
        <v>218</v>
      </c>
    </row>
    <row r="243" spans="1:6" x14ac:dyDescent="0.25">
      <c r="A243" s="4">
        <v>240</v>
      </c>
      <c r="B243" s="4" t="s">
        <v>229</v>
      </c>
      <c r="C243" s="4">
        <v>0</v>
      </c>
      <c r="D243" s="4">
        <v>0</v>
      </c>
      <c r="E243" s="4" t="s">
        <v>218</v>
      </c>
      <c r="F243" s="4" t="s">
        <v>218</v>
      </c>
    </row>
    <row r="244" spans="1:6" x14ac:dyDescent="0.25">
      <c r="A244" s="4">
        <v>241</v>
      </c>
      <c r="B244" s="4" t="s">
        <v>229</v>
      </c>
      <c r="C244" s="4">
        <v>0</v>
      </c>
      <c r="D244" s="4">
        <v>0</v>
      </c>
      <c r="E244" s="4" t="s">
        <v>218</v>
      </c>
      <c r="F244" s="4" t="s">
        <v>218</v>
      </c>
    </row>
    <row r="245" spans="1:6" x14ac:dyDescent="0.25">
      <c r="A245" s="4">
        <v>242</v>
      </c>
      <c r="B245" s="4" t="s">
        <v>229</v>
      </c>
      <c r="C245" s="4">
        <v>0</v>
      </c>
      <c r="D245" s="4">
        <v>0</v>
      </c>
      <c r="E245" s="4" t="s">
        <v>218</v>
      </c>
      <c r="F245" s="4" t="s">
        <v>218</v>
      </c>
    </row>
    <row r="246" spans="1:6" x14ac:dyDescent="0.25">
      <c r="A246" s="4">
        <v>243</v>
      </c>
      <c r="B246" s="4" t="s">
        <v>229</v>
      </c>
      <c r="C246" s="4">
        <v>0</v>
      </c>
      <c r="D246" s="4">
        <v>0</v>
      </c>
      <c r="E246" s="4" t="s">
        <v>218</v>
      </c>
      <c r="F246" s="4" t="s">
        <v>218</v>
      </c>
    </row>
    <row r="247" spans="1:6" x14ac:dyDescent="0.25">
      <c r="A247" s="4">
        <v>244</v>
      </c>
      <c r="B247" s="4" t="s">
        <v>229</v>
      </c>
      <c r="C247" s="4">
        <v>0</v>
      </c>
      <c r="D247" s="4">
        <v>0</v>
      </c>
      <c r="E247" s="4" t="s">
        <v>218</v>
      </c>
      <c r="F247" s="4" t="s">
        <v>218</v>
      </c>
    </row>
    <row r="248" spans="1:6" x14ac:dyDescent="0.25">
      <c r="A248" s="4">
        <v>245</v>
      </c>
      <c r="B248" s="4" t="s">
        <v>229</v>
      </c>
      <c r="C248" s="4">
        <v>0</v>
      </c>
      <c r="D248" s="4">
        <v>0</v>
      </c>
      <c r="E248" s="4" t="s">
        <v>218</v>
      </c>
      <c r="F248" s="4" t="s">
        <v>218</v>
      </c>
    </row>
    <row r="249" spans="1:6" x14ac:dyDescent="0.25">
      <c r="A249" s="4">
        <v>246</v>
      </c>
      <c r="B249" s="4" t="s">
        <v>229</v>
      </c>
      <c r="C249" s="4">
        <v>0</v>
      </c>
      <c r="D249" s="4">
        <v>0</v>
      </c>
      <c r="E249" s="4" t="s">
        <v>218</v>
      </c>
      <c r="F249" s="4" t="s">
        <v>218</v>
      </c>
    </row>
    <row r="250" spans="1:6" x14ac:dyDescent="0.25">
      <c r="A250" s="4">
        <v>247</v>
      </c>
      <c r="B250" s="4" t="s">
        <v>229</v>
      </c>
      <c r="C250" s="4">
        <v>0</v>
      </c>
      <c r="D250" s="4">
        <v>0</v>
      </c>
      <c r="E250" s="4" t="s">
        <v>218</v>
      </c>
      <c r="F250" s="4" t="s">
        <v>218</v>
      </c>
    </row>
    <row r="251" spans="1:6" x14ac:dyDescent="0.25">
      <c r="A251" s="4">
        <v>248</v>
      </c>
      <c r="B251" s="4" t="s">
        <v>229</v>
      </c>
      <c r="C251" s="4">
        <v>0</v>
      </c>
      <c r="D251" s="4">
        <v>0</v>
      </c>
      <c r="E251" s="4" t="s">
        <v>218</v>
      </c>
      <c r="F251" s="4" t="s">
        <v>218</v>
      </c>
    </row>
    <row r="252" spans="1:6" x14ac:dyDescent="0.25">
      <c r="A252" s="4">
        <v>249</v>
      </c>
      <c r="B252" s="4" t="s">
        <v>229</v>
      </c>
      <c r="C252" s="4">
        <v>0</v>
      </c>
      <c r="D252" s="4">
        <v>0</v>
      </c>
      <c r="E252" s="4" t="s">
        <v>218</v>
      </c>
      <c r="F252" s="4" t="s">
        <v>218</v>
      </c>
    </row>
    <row r="253" spans="1:6" x14ac:dyDescent="0.25">
      <c r="A253" s="4">
        <v>250</v>
      </c>
      <c r="B253" s="4" t="s">
        <v>229</v>
      </c>
      <c r="C253" s="4">
        <v>0</v>
      </c>
      <c r="D253" s="4">
        <v>0</v>
      </c>
      <c r="E253" s="4" t="s">
        <v>218</v>
      </c>
      <c r="F253" s="4" t="s">
        <v>218</v>
      </c>
    </row>
    <row r="254" spans="1:6" x14ac:dyDescent="0.25">
      <c r="A254" s="4">
        <v>251</v>
      </c>
      <c r="B254" s="4" t="s">
        <v>229</v>
      </c>
      <c r="C254" s="4">
        <v>0</v>
      </c>
      <c r="D254" s="4">
        <v>0</v>
      </c>
      <c r="E254" s="4" t="s">
        <v>218</v>
      </c>
      <c r="F254" s="4" t="s">
        <v>218</v>
      </c>
    </row>
    <row r="255" spans="1:6" x14ac:dyDescent="0.25">
      <c r="A255" s="4">
        <v>252</v>
      </c>
      <c r="B255" s="4" t="s">
        <v>229</v>
      </c>
      <c r="C255" s="4">
        <v>0</v>
      </c>
      <c r="D255" s="4">
        <v>0</v>
      </c>
      <c r="E255" s="4" t="s">
        <v>218</v>
      </c>
      <c r="F255" s="4" t="s">
        <v>218</v>
      </c>
    </row>
    <row r="256" spans="1:6" x14ac:dyDescent="0.25">
      <c r="A256" s="4">
        <v>253</v>
      </c>
      <c r="B256" s="4" t="s">
        <v>229</v>
      </c>
      <c r="C256" s="4">
        <v>0</v>
      </c>
      <c r="D256" s="4">
        <v>0</v>
      </c>
      <c r="E256" s="4" t="s">
        <v>218</v>
      </c>
      <c r="F256" s="4" t="s">
        <v>218</v>
      </c>
    </row>
    <row r="257" spans="1:6" x14ac:dyDescent="0.25">
      <c r="A257" s="4">
        <v>254</v>
      </c>
      <c r="B257" s="4" t="s">
        <v>229</v>
      </c>
      <c r="C257" s="4">
        <v>0</v>
      </c>
      <c r="D257" s="4">
        <v>0</v>
      </c>
      <c r="E257" s="4" t="s">
        <v>218</v>
      </c>
      <c r="F257" s="4" t="s">
        <v>218</v>
      </c>
    </row>
    <row r="258" spans="1:6" x14ac:dyDescent="0.25">
      <c r="A258" s="4">
        <v>255</v>
      </c>
      <c r="B258" s="4" t="s">
        <v>229</v>
      </c>
      <c r="C258" s="4">
        <v>0</v>
      </c>
      <c r="D258" s="4">
        <v>0</v>
      </c>
      <c r="E258" s="4" t="s">
        <v>218</v>
      </c>
      <c r="F258" s="4" t="s">
        <v>218</v>
      </c>
    </row>
    <row r="259" spans="1:6" x14ac:dyDescent="0.25">
      <c r="A259" s="4">
        <v>256</v>
      </c>
      <c r="B259" s="4" t="s">
        <v>229</v>
      </c>
      <c r="C259" s="4">
        <v>0</v>
      </c>
      <c r="D259" s="4">
        <v>0</v>
      </c>
      <c r="E259" s="4" t="s">
        <v>218</v>
      </c>
      <c r="F259" s="4" t="s">
        <v>218</v>
      </c>
    </row>
    <row r="260" spans="1:6" x14ac:dyDescent="0.25">
      <c r="A260" s="4">
        <v>257</v>
      </c>
      <c r="B260" s="4" t="s">
        <v>229</v>
      </c>
      <c r="C260" s="4">
        <v>0</v>
      </c>
      <c r="D260" s="4">
        <v>0</v>
      </c>
      <c r="E260" s="4" t="s">
        <v>218</v>
      </c>
      <c r="F260" s="4" t="s">
        <v>218</v>
      </c>
    </row>
    <row r="261" spans="1:6" x14ac:dyDescent="0.25">
      <c r="A261" s="4">
        <v>258</v>
      </c>
      <c r="B261" s="4" t="s">
        <v>229</v>
      </c>
      <c r="C261" s="4">
        <v>0</v>
      </c>
      <c r="D261" s="4">
        <v>0</v>
      </c>
      <c r="E261" s="4" t="s">
        <v>218</v>
      </c>
      <c r="F261" s="4" t="s">
        <v>218</v>
      </c>
    </row>
    <row r="262" spans="1:6" x14ac:dyDescent="0.25">
      <c r="A262" s="4">
        <v>259</v>
      </c>
      <c r="B262" s="4" t="s">
        <v>229</v>
      </c>
      <c r="C262" s="4">
        <v>0</v>
      </c>
      <c r="D262" s="4">
        <v>0</v>
      </c>
      <c r="E262" s="4" t="s">
        <v>218</v>
      </c>
      <c r="F262" s="4" t="s">
        <v>218</v>
      </c>
    </row>
    <row r="263" spans="1:6" x14ac:dyDescent="0.25">
      <c r="A263" s="4">
        <v>260</v>
      </c>
      <c r="B263" s="4" t="s">
        <v>229</v>
      </c>
      <c r="C263" s="4">
        <v>0</v>
      </c>
      <c r="D263" s="4">
        <v>0</v>
      </c>
      <c r="E263" s="4" t="s">
        <v>218</v>
      </c>
      <c r="F263" s="4" t="s">
        <v>218</v>
      </c>
    </row>
    <row r="264" spans="1:6" x14ac:dyDescent="0.25">
      <c r="A264" s="4">
        <v>261</v>
      </c>
      <c r="B264" s="4" t="s">
        <v>229</v>
      </c>
      <c r="C264" s="4">
        <v>0</v>
      </c>
      <c r="D264" s="4">
        <v>0</v>
      </c>
      <c r="E264" s="4" t="s">
        <v>218</v>
      </c>
      <c r="F264" s="4" t="s">
        <v>218</v>
      </c>
    </row>
    <row r="265" spans="1:6" x14ac:dyDescent="0.25">
      <c r="A265" s="4">
        <v>262</v>
      </c>
      <c r="B265" s="4" t="s">
        <v>229</v>
      </c>
      <c r="C265" s="4">
        <v>0</v>
      </c>
      <c r="D265" s="4">
        <v>0</v>
      </c>
      <c r="E265" s="4" t="s">
        <v>218</v>
      </c>
      <c r="F265" s="4" t="s">
        <v>218</v>
      </c>
    </row>
    <row r="266" spans="1:6" x14ac:dyDescent="0.25">
      <c r="A266" s="4">
        <v>263</v>
      </c>
      <c r="B266" s="4" t="s">
        <v>229</v>
      </c>
      <c r="C266" s="4">
        <v>0</v>
      </c>
      <c r="D266" s="4">
        <v>0</v>
      </c>
      <c r="E266" s="4" t="s">
        <v>218</v>
      </c>
      <c r="F266" s="4" t="s">
        <v>218</v>
      </c>
    </row>
    <row r="267" spans="1:6" x14ac:dyDescent="0.25">
      <c r="A267" s="4">
        <v>264</v>
      </c>
      <c r="B267" s="4" t="s">
        <v>229</v>
      </c>
      <c r="C267" s="4">
        <v>0</v>
      </c>
      <c r="D267" s="4">
        <v>0</v>
      </c>
      <c r="E267" s="4" t="s">
        <v>218</v>
      </c>
      <c r="F267" s="4" t="s">
        <v>218</v>
      </c>
    </row>
    <row r="268" spans="1:6" x14ac:dyDescent="0.25">
      <c r="A268" s="4">
        <v>265</v>
      </c>
      <c r="B268" s="4" t="s">
        <v>229</v>
      </c>
      <c r="C268" s="4">
        <v>0</v>
      </c>
      <c r="D268" s="4">
        <v>0</v>
      </c>
      <c r="E268" s="4" t="s">
        <v>218</v>
      </c>
      <c r="F268" s="4" t="s">
        <v>218</v>
      </c>
    </row>
    <row r="269" spans="1:6" x14ac:dyDescent="0.25">
      <c r="A269" s="4">
        <v>266</v>
      </c>
      <c r="B269" s="4" t="s">
        <v>229</v>
      </c>
      <c r="C269" s="4">
        <v>0</v>
      </c>
      <c r="D269" s="4">
        <v>0</v>
      </c>
      <c r="E269" s="4" t="s">
        <v>218</v>
      </c>
      <c r="F269" s="4" t="s">
        <v>218</v>
      </c>
    </row>
    <row r="270" spans="1:6" x14ac:dyDescent="0.25">
      <c r="A270" s="4">
        <v>267</v>
      </c>
      <c r="B270" s="4" t="s">
        <v>229</v>
      </c>
      <c r="C270" s="4">
        <v>0</v>
      </c>
      <c r="D270" s="4">
        <v>0</v>
      </c>
      <c r="E270" s="4" t="s">
        <v>218</v>
      </c>
      <c r="F270" s="4" t="s">
        <v>218</v>
      </c>
    </row>
    <row r="271" spans="1:6" x14ac:dyDescent="0.25">
      <c r="A271" s="4">
        <v>268</v>
      </c>
      <c r="B271" s="4" t="s">
        <v>229</v>
      </c>
      <c r="C271" s="4">
        <v>0</v>
      </c>
      <c r="D271" s="4">
        <v>0</v>
      </c>
      <c r="E271" s="4" t="s">
        <v>218</v>
      </c>
      <c r="F271" s="4" t="s">
        <v>218</v>
      </c>
    </row>
    <row r="272" spans="1:6" x14ac:dyDescent="0.25">
      <c r="A272" s="4">
        <v>269</v>
      </c>
      <c r="B272" s="4" t="s">
        <v>229</v>
      </c>
      <c r="C272" s="4">
        <v>0</v>
      </c>
      <c r="D272" s="4">
        <v>0</v>
      </c>
      <c r="E272" s="4" t="s">
        <v>218</v>
      </c>
      <c r="F272" s="4" t="s">
        <v>218</v>
      </c>
    </row>
    <row r="273" spans="1:6" x14ac:dyDescent="0.25">
      <c r="A273" s="4">
        <v>270</v>
      </c>
      <c r="B273" s="4" t="s">
        <v>229</v>
      </c>
      <c r="C273" s="4">
        <v>0</v>
      </c>
      <c r="D273" s="4">
        <v>0</v>
      </c>
      <c r="E273" s="4" t="s">
        <v>218</v>
      </c>
      <c r="F273" s="4" t="s">
        <v>218</v>
      </c>
    </row>
    <row r="274" spans="1:6" x14ac:dyDescent="0.25">
      <c r="A274" s="4">
        <v>271</v>
      </c>
      <c r="B274" s="4" t="s">
        <v>229</v>
      </c>
      <c r="C274" s="4">
        <v>0</v>
      </c>
      <c r="D274" s="4">
        <v>0</v>
      </c>
      <c r="E274" s="4" t="s">
        <v>218</v>
      </c>
      <c r="F274" s="4" t="s">
        <v>218</v>
      </c>
    </row>
    <row r="275" spans="1:6" x14ac:dyDescent="0.25">
      <c r="A275" s="4">
        <v>272</v>
      </c>
      <c r="B275" s="4" t="s">
        <v>229</v>
      </c>
      <c r="C275" s="4">
        <v>0</v>
      </c>
      <c r="D275" s="4">
        <v>0</v>
      </c>
      <c r="E275" s="4" t="s">
        <v>218</v>
      </c>
      <c r="F275" s="4" t="s">
        <v>218</v>
      </c>
    </row>
    <row r="276" spans="1:6" x14ac:dyDescent="0.25">
      <c r="A276" s="4">
        <v>273</v>
      </c>
      <c r="B276" s="4" t="s">
        <v>229</v>
      </c>
      <c r="C276" s="4">
        <v>0</v>
      </c>
      <c r="D276" s="4">
        <v>0</v>
      </c>
      <c r="E276" s="4" t="s">
        <v>218</v>
      </c>
      <c r="F276" s="4" t="s">
        <v>218</v>
      </c>
    </row>
    <row r="277" spans="1:6" x14ac:dyDescent="0.25">
      <c r="A277" s="4">
        <v>274</v>
      </c>
      <c r="B277" s="4" t="s">
        <v>229</v>
      </c>
      <c r="C277" s="4">
        <v>0</v>
      </c>
      <c r="D277" s="4">
        <v>0</v>
      </c>
      <c r="E277" s="4" t="s">
        <v>218</v>
      </c>
      <c r="F277" s="4" t="s">
        <v>218</v>
      </c>
    </row>
    <row r="278" spans="1:6" x14ac:dyDescent="0.25">
      <c r="A278" s="4">
        <v>275</v>
      </c>
      <c r="B278" s="4" t="s">
        <v>229</v>
      </c>
      <c r="C278" s="4">
        <v>0</v>
      </c>
      <c r="D278" s="4">
        <v>0</v>
      </c>
      <c r="E278" s="4" t="s">
        <v>218</v>
      </c>
      <c r="F278" s="4" t="s">
        <v>218</v>
      </c>
    </row>
    <row r="279" spans="1:6" x14ac:dyDescent="0.25">
      <c r="A279" s="4">
        <v>276</v>
      </c>
      <c r="B279" s="4" t="s">
        <v>229</v>
      </c>
      <c r="C279" s="4">
        <v>0</v>
      </c>
      <c r="D279" s="4">
        <v>0</v>
      </c>
      <c r="E279" s="4" t="s">
        <v>218</v>
      </c>
      <c r="F279" s="4" t="s">
        <v>218</v>
      </c>
    </row>
    <row r="280" spans="1:6" x14ac:dyDescent="0.25">
      <c r="A280" s="4">
        <v>277</v>
      </c>
      <c r="B280" s="4" t="s">
        <v>229</v>
      </c>
      <c r="C280" s="4">
        <v>0</v>
      </c>
      <c r="D280" s="4">
        <v>0</v>
      </c>
      <c r="E280" s="4" t="s">
        <v>218</v>
      </c>
      <c r="F280" s="4" t="s">
        <v>218</v>
      </c>
    </row>
    <row r="281" spans="1:6" x14ac:dyDescent="0.25">
      <c r="A281" s="4">
        <v>278</v>
      </c>
      <c r="B281" s="4" t="s">
        <v>229</v>
      </c>
      <c r="C281" s="4">
        <v>0</v>
      </c>
      <c r="D281" s="4">
        <v>0</v>
      </c>
      <c r="E281" s="4" t="s">
        <v>218</v>
      </c>
      <c r="F281" s="4" t="s">
        <v>218</v>
      </c>
    </row>
    <row r="282" spans="1:6" x14ac:dyDescent="0.25">
      <c r="A282" s="4">
        <v>279</v>
      </c>
      <c r="B282" s="4" t="s">
        <v>229</v>
      </c>
      <c r="C282" s="4">
        <v>0</v>
      </c>
      <c r="D282" s="4">
        <v>0</v>
      </c>
      <c r="E282" s="4" t="s">
        <v>218</v>
      </c>
      <c r="F282" s="4" t="s">
        <v>218</v>
      </c>
    </row>
    <row r="283" spans="1:6" x14ac:dyDescent="0.25">
      <c r="A283" s="4">
        <v>280</v>
      </c>
      <c r="B283" s="4" t="s">
        <v>229</v>
      </c>
      <c r="C283" s="4">
        <v>0</v>
      </c>
      <c r="D283" s="4">
        <v>0</v>
      </c>
      <c r="E283" s="4" t="s">
        <v>218</v>
      </c>
      <c r="F283" s="4" t="s">
        <v>218</v>
      </c>
    </row>
    <row r="284" spans="1:6" x14ac:dyDescent="0.25">
      <c r="A284" s="4">
        <v>281</v>
      </c>
      <c r="B284" s="4" t="s">
        <v>229</v>
      </c>
      <c r="C284" s="4">
        <v>0</v>
      </c>
      <c r="D284" s="4">
        <v>0</v>
      </c>
      <c r="E284" s="4" t="s">
        <v>218</v>
      </c>
      <c r="F284" s="4" t="s">
        <v>218</v>
      </c>
    </row>
    <row r="285" spans="1:6" x14ac:dyDescent="0.25">
      <c r="A285" s="4">
        <v>282</v>
      </c>
      <c r="B285" s="4" t="s">
        <v>229</v>
      </c>
      <c r="C285" s="4">
        <v>0</v>
      </c>
      <c r="D285" s="4">
        <v>0</v>
      </c>
      <c r="E285" s="4" t="s">
        <v>218</v>
      </c>
      <c r="F285" s="4" t="s">
        <v>218</v>
      </c>
    </row>
    <row r="286" spans="1:6" x14ac:dyDescent="0.25">
      <c r="A286" s="4">
        <v>283</v>
      </c>
      <c r="B286" s="4" t="s">
        <v>229</v>
      </c>
      <c r="C286" s="4">
        <v>0</v>
      </c>
      <c r="D286" s="4">
        <v>0</v>
      </c>
      <c r="E286" s="4" t="s">
        <v>218</v>
      </c>
      <c r="F286" s="4" t="s">
        <v>218</v>
      </c>
    </row>
    <row r="287" spans="1:6" x14ac:dyDescent="0.25">
      <c r="A287" s="4">
        <v>284</v>
      </c>
      <c r="B287" s="4" t="s">
        <v>229</v>
      </c>
      <c r="C287" s="4">
        <v>0</v>
      </c>
      <c r="D287" s="4">
        <v>0</v>
      </c>
      <c r="E287" s="4" t="s">
        <v>218</v>
      </c>
      <c r="F287" s="4" t="s">
        <v>218</v>
      </c>
    </row>
    <row r="288" spans="1:6" x14ac:dyDescent="0.25">
      <c r="A288" s="4">
        <v>285</v>
      </c>
      <c r="B288" s="4" t="s">
        <v>229</v>
      </c>
      <c r="C288" s="4">
        <v>0</v>
      </c>
      <c r="D288" s="4">
        <v>0</v>
      </c>
      <c r="E288" s="4" t="s">
        <v>218</v>
      </c>
      <c r="F288" s="4" t="s">
        <v>218</v>
      </c>
    </row>
    <row r="289" spans="1:6" x14ac:dyDescent="0.25">
      <c r="A289" s="4">
        <v>286</v>
      </c>
      <c r="B289" s="4" t="s">
        <v>229</v>
      </c>
      <c r="C289" s="4">
        <v>0</v>
      </c>
      <c r="D289" s="4">
        <v>0</v>
      </c>
      <c r="E289" s="4" t="s">
        <v>218</v>
      </c>
      <c r="F289" s="4" t="s">
        <v>218</v>
      </c>
    </row>
    <row r="290" spans="1:6" x14ac:dyDescent="0.25">
      <c r="A290" s="4">
        <v>287</v>
      </c>
      <c r="B290" s="4" t="s">
        <v>229</v>
      </c>
      <c r="C290" s="4">
        <v>0</v>
      </c>
      <c r="D290" s="4">
        <v>0</v>
      </c>
      <c r="E290" s="4" t="s">
        <v>218</v>
      </c>
      <c r="F290" s="4" t="s">
        <v>218</v>
      </c>
    </row>
    <row r="291" spans="1:6" x14ac:dyDescent="0.25">
      <c r="A291" s="4">
        <v>288</v>
      </c>
      <c r="B291" s="4" t="s">
        <v>229</v>
      </c>
      <c r="C291" s="4">
        <v>0</v>
      </c>
      <c r="D291" s="4">
        <v>0</v>
      </c>
      <c r="E291" s="4" t="s">
        <v>218</v>
      </c>
      <c r="F291" s="4" t="s">
        <v>218</v>
      </c>
    </row>
    <row r="292" spans="1:6" x14ac:dyDescent="0.25">
      <c r="A292" s="4">
        <v>289</v>
      </c>
      <c r="B292" s="4" t="s">
        <v>229</v>
      </c>
      <c r="C292" s="4">
        <v>0</v>
      </c>
      <c r="D292" s="4">
        <v>0</v>
      </c>
      <c r="E292" s="4" t="s">
        <v>218</v>
      </c>
      <c r="F292" s="4" t="s">
        <v>218</v>
      </c>
    </row>
    <row r="293" spans="1:6" x14ac:dyDescent="0.25">
      <c r="A293" s="4">
        <v>290</v>
      </c>
      <c r="B293" s="4" t="s">
        <v>229</v>
      </c>
      <c r="C293" s="4">
        <v>0</v>
      </c>
      <c r="D293" s="4">
        <v>0</v>
      </c>
      <c r="E293" s="4" t="s">
        <v>218</v>
      </c>
      <c r="F293" s="4" t="s">
        <v>218</v>
      </c>
    </row>
    <row r="294" spans="1:6" x14ac:dyDescent="0.25">
      <c r="A294" s="4">
        <v>291</v>
      </c>
      <c r="B294" s="4" t="s">
        <v>229</v>
      </c>
      <c r="C294" s="4">
        <v>0</v>
      </c>
      <c r="D294" s="4">
        <v>0</v>
      </c>
      <c r="E294" s="4" t="s">
        <v>218</v>
      </c>
      <c r="F294" s="4" t="s">
        <v>218</v>
      </c>
    </row>
    <row r="295" spans="1:6" x14ac:dyDescent="0.25">
      <c r="A295" s="4">
        <v>292</v>
      </c>
      <c r="B295" s="4" t="s">
        <v>229</v>
      </c>
      <c r="C295" s="4">
        <v>0</v>
      </c>
      <c r="D295" s="4">
        <v>0</v>
      </c>
      <c r="E295" s="4" t="s">
        <v>218</v>
      </c>
      <c r="F295" s="4" t="s">
        <v>218</v>
      </c>
    </row>
    <row r="296" spans="1:6" x14ac:dyDescent="0.25">
      <c r="A296" s="4">
        <v>293</v>
      </c>
      <c r="B296" s="4" t="s">
        <v>229</v>
      </c>
      <c r="C296" s="4">
        <v>0</v>
      </c>
      <c r="D296" s="4">
        <v>0</v>
      </c>
      <c r="E296" s="4" t="s">
        <v>218</v>
      </c>
      <c r="F296" s="4" t="s">
        <v>218</v>
      </c>
    </row>
    <row r="297" spans="1:6" x14ac:dyDescent="0.25">
      <c r="A297" s="4">
        <v>294</v>
      </c>
      <c r="B297" s="4" t="s">
        <v>229</v>
      </c>
      <c r="C297" s="4">
        <v>0</v>
      </c>
      <c r="D297" s="4">
        <v>0</v>
      </c>
      <c r="E297" s="4" t="s">
        <v>218</v>
      </c>
      <c r="F297" s="4" t="s">
        <v>218</v>
      </c>
    </row>
    <row r="298" spans="1:6" x14ac:dyDescent="0.25">
      <c r="A298" s="4">
        <v>295</v>
      </c>
      <c r="B298" s="4" t="s">
        <v>229</v>
      </c>
      <c r="C298" s="4">
        <v>0</v>
      </c>
      <c r="D298" s="4">
        <v>0</v>
      </c>
      <c r="E298" s="4" t="s">
        <v>218</v>
      </c>
      <c r="F298" s="4" t="s">
        <v>218</v>
      </c>
    </row>
    <row r="299" spans="1:6" x14ac:dyDescent="0.25">
      <c r="A299" s="4">
        <v>296</v>
      </c>
      <c r="B299" s="4" t="s">
        <v>229</v>
      </c>
      <c r="C299" s="4">
        <v>0</v>
      </c>
      <c r="D299" s="4">
        <v>0</v>
      </c>
      <c r="E299" s="4" t="s">
        <v>218</v>
      </c>
      <c r="F299" s="4" t="s">
        <v>218</v>
      </c>
    </row>
    <row r="300" spans="1:6" x14ac:dyDescent="0.25">
      <c r="A300" s="4">
        <v>297</v>
      </c>
      <c r="B300" s="4" t="s">
        <v>229</v>
      </c>
      <c r="C300" s="4">
        <v>0</v>
      </c>
      <c r="D300" s="4">
        <v>0</v>
      </c>
      <c r="E300" s="4" t="s">
        <v>218</v>
      </c>
      <c r="F300" s="4" t="s">
        <v>218</v>
      </c>
    </row>
    <row r="301" spans="1:6" x14ac:dyDescent="0.25">
      <c r="A301" s="4">
        <v>298</v>
      </c>
      <c r="B301" s="4" t="s">
        <v>229</v>
      </c>
      <c r="C301" s="4">
        <v>0</v>
      </c>
      <c r="D301" s="4">
        <v>0</v>
      </c>
      <c r="E301" s="4" t="s">
        <v>218</v>
      </c>
      <c r="F301" s="4" t="s">
        <v>218</v>
      </c>
    </row>
    <row r="302" spans="1:6" x14ac:dyDescent="0.25">
      <c r="A302" s="4">
        <v>299</v>
      </c>
      <c r="B302" s="4" t="s">
        <v>229</v>
      </c>
      <c r="C302" s="4">
        <v>0</v>
      </c>
      <c r="D302" s="4">
        <v>0</v>
      </c>
      <c r="E302" s="4" t="s">
        <v>218</v>
      </c>
      <c r="F302" s="4" t="s">
        <v>218</v>
      </c>
    </row>
    <row r="303" spans="1:6" x14ac:dyDescent="0.25">
      <c r="A303" s="4">
        <v>300</v>
      </c>
      <c r="B303" s="4" t="s">
        <v>229</v>
      </c>
      <c r="C303" s="4">
        <v>0</v>
      </c>
      <c r="D303" s="4">
        <v>0</v>
      </c>
      <c r="E303" s="4" t="s">
        <v>218</v>
      </c>
      <c r="F303" s="4" t="s">
        <v>218</v>
      </c>
    </row>
    <row r="304" spans="1:6" x14ac:dyDescent="0.25">
      <c r="A304" s="4">
        <v>301</v>
      </c>
      <c r="B304" s="4" t="s">
        <v>229</v>
      </c>
      <c r="C304" s="4">
        <v>0</v>
      </c>
      <c r="D304" s="4">
        <v>0</v>
      </c>
      <c r="E304" s="4" t="s">
        <v>218</v>
      </c>
      <c r="F304" s="4" t="s">
        <v>218</v>
      </c>
    </row>
    <row r="305" spans="1:6" x14ac:dyDescent="0.25">
      <c r="A305" s="4">
        <v>302</v>
      </c>
      <c r="B305" s="4" t="s">
        <v>229</v>
      </c>
      <c r="C305" s="4">
        <v>0</v>
      </c>
      <c r="D305" s="4">
        <v>0</v>
      </c>
      <c r="E305" s="4" t="s">
        <v>218</v>
      </c>
      <c r="F305" s="4" t="s">
        <v>218</v>
      </c>
    </row>
    <row r="306" spans="1:6" x14ac:dyDescent="0.25">
      <c r="A306" s="4">
        <v>303</v>
      </c>
      <c r="B306" s="4" t="s">
        <v>229</v>
      </c>
      <c r="C306" s="4">
        <v>0</v>
      </c>
      <c r="D306" s="4">
        <v>0</v>
      </c>
      <c r="E306" s="4" t="s">
        <v>218</v>
      </c>
      <c r="F306" s="4" t="s">
        <v>218</v>
      </c>
    </row>
    <row r="307" spans="1:6" x14ac:dyDescent="0.25">
      <c r="A307" s="4">
        <v>304</v>
      </c>
      <c r="B307" s="4" t="s">
        <v>229</v>
      </c>
      <c r="C307" s="4">
        <v>0</v>
      </c>
      <c r="D307" s="4">
        <v>0</v>
      </c>
      <c r="E307" s="4" t="s">
        <v>218</v>
      </c>
      <c r="F307" s="4" t="s">
        <v>218</v>
      </c>
    </row>
    <row r="308" spans="1:6" x14ac:dyDescent="0.25">
      <c r="A308" s="4">
        <v>305</v>
      </c>
      <c r="B308" s="4" t="s">
        <v>229</v>
      </c>
      <c r="C308" s="4">
        <v>0</v>
      </c>
      <c r="D308" s="4">
        <v>0</v>
      </c>
      <c r="E308" s="4" t="s">
        <v>218</v>
      </c>
      <c r="F308" s="4" t="s">
        <v>218</v>
      </c>
    </row>
    <row r="309" spans="1:6" x14ac:dyDescent="0.25">
      <c r="A309" s="4">
        <v>306</v>
      </c>
      <c r="B309" s="4" t="s">
        <v>229</v>
      </c>
      <c r="C309" s="4">
        <v>0</v>
      </c>
      <c r="D309" s="4">
        <v>0</v>
      </c>
      <c r="E309" s="4" t="s">
        <v>218</v>
      </c>
      <c r="F309" s="4" t="s">
        <v>218</v>
      </c>
    </row>
    <row r="310" spans="1:6" x14ac:dyDescent="0.25">
      <c r="A310" s="4">
        <v>307</v>
      </c>
      <c r="B310" s="4" t="s">
        <v>229</v>
      </c>
      <c r="C310" s="4">
        <v>0</v>
      </c>
      <c r="D310" s="4">
        <v>0</v>
      </c>
      <c r="E310" s="4" t="s">
        <v>218</v>
      </c>
      <c r="F310" s="4" t="s">
        <v>218</v>
      </c>
    </row>
    <row r="311" spans="1:6" x14ac:dyDescent="0.25">
      <c r="A311" s="4">
        <v>308</v>
      </c>
      <c r="B311" s="4" t="s">
        <v>229</v>
      </c>
      <c r="C311" s="4">
        <v>0</v>
      </c>
      <c r="D311" s="4">
        <v>0</v>
      </c>
      <c r="E311" s="4" t="s">
        <v>218</v>
      </c>
      <c r="F311" s="4" t="s">
        <v>218</v>
      </c>
    </row>
    <row r="312" spans="1:6" x14ac:dyDescent="0.25">
      <c r="A312" s="4">
        <v>309</v>
      </c>
      <c r="B312" s="4" t="s">
        <v>229</v>
      </c>
      <c r="C312" s="4">
        <v>0</v>
      </c>
      <c r="D312" s="4">
        <v>0</v>
      </c>
      <c r="E312" s="4" t="s">
        <v>218</v>
      </c>
      <c r="F312" s="4" t="s">
        <v>218</v>
      </c>
    </row>
    <row r="313" spans="1:6" x14ac:dyDescent="0.25">
      <c r="A313" s="4">
        <v>310</v>
      </c>
      <c r="B313" s="4" t="s">
        <v>229</v>
      </c>
      <c r="C313" s="4">
        <v>0</v>
      </c>
      <c r="D313" s="4">
        <v>0</v>
      </c>
      <c r="E313" s="4" t="s">
        <v>218</v>
      </c>
      <c r="F313" s="4" t="s">
        <v>218</v>
      </c>
    </row>
    <row r="314" spans="1:6" x14ac:dyDescent="0.25">
      <c r="A314" s="4">
        <v>311</v>
      </c>
      <c r="B314" s="4" t="s">
        <v>229</v>
      </c>
      <c r="C314" s="4">
        <v>0</v>
      </c>
      <c r="D314" s="4">
        <v>0</v>
      </c>
      <c r="E314" s="4" t="s">
        <v>218</v>
      </c>
      <c r="F314" s="4" t="s">
        <v>218</v>
      </c>
    </row>
    <row r="315" spans="1:6" x14ac:dyDescent="0.25">
      <c r="A315" s="4">
        <v>312</v>
      </c>
      <c r="B315" s="4" t="s">
        <v>229</v>
      </c>
      <c r="C315" s="4">
        <v>0</v>
      </c>
      <c r="D315" s="4">
        <v>0</v>
      </c>
      <c r="E315" s="4" t="s">
        <v>218</v>
      </c>
      <c r="F315" s="4" t="s">
        <v>218</v>
      </c>
    </row>
    <row r="316" spans="1:6" x14ac:dyDescent="0.25">
      <c r="A316" s="4">
        <v>313</v>
      </c>
      <c r="B316" s="4" t="s">
        <v>229</v>
      </c>
      <c r="C316" s="4">
        <v>0</v>
      </c>
      <c r="D316" s="4">
        <v>0</v>
      </c>
      <c r="E316" s="4" t="s">
        <v>218</v>
      </c>
      <c r="F316" s="4" t="s">
        <v>218</v>
      </c>
    </row>
    <row r="317" spans="1:6" x14ac:dyDescent="0.25">
      <c r="A317" s="4">
        <v>314</v>
      </c>
      <c r="B317" s="4" t="s">
        <v>229</v>
      </c>
      <c r="C317" s="4">
        <v>0</v>
      </c>
      <c r="D317" s="4">
        <v>0</v>
      </c>
      <c r="E317" s="4" t="s">
        <v>218</v>
      </c>
      <c r="F317" s="4" t="s">
        <v>218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15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230</v>
      </c>
      <c r="C4">
        <f>'[1]08 DE DIC 2018'!P3</f>
        <v>0</v>
      </c>
      <c r="D4">
        <f>C4</f>
        <v>0</v>
      </c>
      <c r="E4" t="s">
        <v>231</v>
      </c>
      <c r="F4" t="s">
        <v>218</v>
      </c>
    </row>
    <row r="5" spans="1:6" x14ac:dyDescent="0.25">
      <c r="A5" s="4">
        <v>2</v>
      </c>
      <c r="B5" s="4" t="s">
        <v>230</v>
      </c>
      <c r="C5" s="4">
        <f>'[1]08 DE DIC 2018'!P4</f>
        <v>0</v>
      </c>
      <c r="D5" s="4">
        <f t="shared" ref="D5:D68" si="0">C5</f>
        <v>0</v>
      </c>
      <c r="E5" s="4" t="s">
        <v>231</v>
      </c>
      <c r="F5" s="4" t="s">
        <v>218</v>
      </c>
    </row>
    <row r="6" spans="1:6" x14ac:dyDescent="0.25">
      <c r="A6" s="4">
        <v>3</v>
      </c>
      <c r="B6" s="4" t="s">
        <v>230</v>
      </c>
      <c r="C6" s="4">
        <f>'[1]08 DE DIC 2018'!P5</f>
        <v>0</v>
      </c>
      <c r="D6" s="4">
        <f t="shared" si="0"/>
        <v>0</v>
      </c>
      <c r="E6" s="4" t="s">
        <v>231</v>
      </c>
      <c r="F6" s="4" t="s">
        <v>218</v>
      </c>
    </row>
    <row r="7" spans="1:6" x14ac:dyDescent="0.25">
      <c r="A7" s="4">
        <v>4</v>
      </c>
      <c r="B7" s="4" t="s">
        <v>230</v>
      </c>
      <c r="C7" s="4">
        <f>'[1]08 DE DIC 2018'!P6</f>
        <v>0</v>
      </c>
      <c r="D7" s="4">
        <f t="shared" si="0"/>
        <v>0</v>
      </c>
      <c r="E7" s="4" t="s">
        <v>231</v>
      </c>
      <c r="F7" s="4" t="s">
        <v>218</v>
      </c>
    </row>
    <row r="8" spans="1:6" x14ac:dyDescent="0.25">
      <c r="A8" s="4">
        <v>5</v>
      </c>
      <c r="B8" s="4" t="s">
        <v>230</v>
      </c>
      <c r="C8" s="4">
        <f>'[1]08 DE DIC 2018'!P7</f>
        <v>0</v>
      </c>
      <c r="D8" s="4">
        <f t="shared" si="0"/>
        <v>0</v>
      </c>
      <c r="E8" s="4" t="s">
        <v>231</v>
      </c>
      <c r="F8" s="4" t="s">
        <v>218</v>
      </c>
    </row>
    <row r="9" spans="1:6" x14ac:dyDescent="0.25">
      <c r="A9" s="4">
        <v>6</v>
      </c>
      <c r="B9" s="4" t="s">
        <v>230</v>
      </c>
      <c r="C9" s="4">
        <f>'[1]08 DE DIC 2018'!P8</f>
        <v>0</v>
      </c>
      <c r="D9" s="4">
        <f t="shared" si="0"/>
        <v>0</v>
      </c>
      <c r="E9" s="4" t="s">
        <v>231</v>
      </c>
      <c r="F9" s="4" t="s">
        <v>218</v>
      </c>
    </row>
    <row r="10" spans="1:6" x14ac:dyDescent="0.25">
      <c r="A10" s="4">
        <v>7</v>
      </c>
      <c r="B10" s="4" t="s">
        <v>230</v>
      </c>
      <c r="C10" s="4">
        <f>'[1]08 DE DIC 2018'!P9</f>
        <v>0</v>
      </c>
      <c r="D10" s="4">
        <f t="shared" si="0"/>
        <v>0</v>
      </c>
      <c r="E10" s="4" t="s">
        <v>231</v>
      </c>
      <c r="F10" s="4" t="s">
        <v>218</v>
      </c>
    </row>
    <row r="11" spans="1:6" x14ac:dyDescent="0.25">
      <c r="A11" s="4">
        <v>8</v>
      </c>
      <c r="B11" s="4" t="s">
        <v>238</v>
      </c>
      <c r="C11" s="7">
        <f>'[1]08 DE DIC 2018'!P10</f>
        <v>8750</v>
      </c>
      <c r="D11" s="7">
        <f t="shared" si="0"/>
        <v>8750</v>
      </c>
      <c r="E11" s="4" t="s">
        <v>231</v>
      </c>
      <c r="F11" s="4" t="s">
        <v>218</v>
      </c>
    </row>
    <row r="12" spans="1:6" x14ac:dyDescent="0.25">
      <c r="A12" s="4">
        <v>9</v>
      </c>
      <c r="B12" s="4" t="s">
        <v>230</v>
      </c>
      <c r="C12" s="4">
        <f>'[1]08 DE DIC 2018'!P11</f>
        <v>0</v>
      </c>
      <c r="D12" s="4">
        <f t="shared" si="0"/>
        <v>0</v>
      </c>
      <c r="E12" s="4" t="s">
        <v>231</v>
      </c>
      <c r="F12" s="4" t="s">
        <v>218</v>
      </c>
    </row>
    <row r="13" spans="1:6" x14ac:dyDescent="0.25">
      <c r="A13" s="4">
        <v>10</v>
      </c>
      <c r="B13" s="4" t="s">
        <v>230</v>
      </c>
      <c r="C13" s="4">
        <f>'[1]08 DE DIC 2018'!P12</f>
        <v>0</v>
      </c>
      <c r="D13" s="4">
        <f t="shared" si="0"/>
        <v>0</v>
      </c>
      <c r="E13" s="4" t="s">
        <v>231</v>
      </c>
      <c r="F13" s="4" t="s">
        <v>218</v>
      </c>
    </row>
    <row r="14" spans="1:6" x14ac:dyDescent="0.25">
      <c r="A14" s="4">
        <v>11</v>
      </c>
      <c r="B14" s="4" t="s">
        <v>230</v>
      </c>
      <c r="C14" s="4">
        <f>'[1]08 DE DIC 2018'!P13</f>
        <v>0</v>
      </c>
      <c r="D14" s="4">
        <f t="shared" si="0"/>
        <v>0</v>
      </c>
      <c r="E14" s="4" t="s">
        <v>231</v>
      </c>
      <c r="F14" s="4" t="s">
        <v>218</v>
      </c>
    </row>
    <row r="15" spans="1:6" x14ac:dyDescent="0.25">
      <c r="A15" s="4">
        <v>12</v>
      </c>
      <c r="B15" s="4" t="s">
        <v>230</v>
      </c>
      <c r="C15" s="4">
        <f>'[1]08 DE DIC 2018'!P14</f>
        <v>0</v>
      </c>
      <c r="D15" s="4">
        <f t="shared" si="0"/>
        <v>0</v>
      </c>
      <c r="E15" s="4" t="s">
        <v>231</v>
      </c>
      <c r="F15" s="4" t="s">
        <v>218</v>
      </c>
    </row>
    <row r="16" spans="1:6" x14ac:dyDescent="0.25">
      <c r="A16" s="4">
        <v>13</v>
      </c>
      <c r="B16" s="4" t="s">
        <v>230</v>
      </c>
      <c r="C16" s="4">
        <f>'[1]08 DE DIC 2018'!P15</f>
        <v>0</v>
      </c>
      <c r="D16" s="4">
        <f t="shared" si="0"/>
        <v>0</v>
      </c>
      <c r="E16" s="4" t="s">
        <v>231</v>
      </c>
      <c r="F16" s="4" t="s">
        <v>218</v>
      </c>
    </row>
    <row r="17" spans="1:6" x14ac:dyDescent="0.25">
      <c r="A17" s="4">
        <v>14</v>
      </c>
      <c r="B17" s="4" t="s">
        <v>230</v>
      </c>
      <c r="C17" s="4">
        <f>'[1]08 DE DIC 2018'!P16</f>
        <v>0</v>
      </c>
      <c r="D17" s="4">
        <f t="shared" si="0"/>
        <v>0</v>
      </c>
      <c r="E17" s="4" t="s">
        <v>231</v>
      </c>
      <c r="F17" s="4" t="s">
        <v>218</v>
      </c>
    </row>
    <row r="18" spans="1:6" x14ac:dyDescent="0.25">
      <c r="A18" s="4">
        <v>15</v>
      </c>
      <c r="B18" s="4" t="s">
        <v>230</v>
      </c>
      <c r="C18" s="4">
        <f>'[1]08 DE DIC 2018'!P17</f>
        <v>0</v>
      </c>
      <c r="D18" s="4">
        <f t="shared" si="0"/>
        <v>0</v>
      </c>
      <c r="E18" s="4" t="s">
        <v>231</v>
      </c>
      <c r="F18" s="4" t="s">
        <v>218</v>
      </c>
    </row>
    <row r="19" spans="1:6" x14ac:dyDescent="0.25">
      <c r="A19" s="4">
        <v>16</v>
      </c>
      <c r="B19" s="4" t="s">
        <v>230</v>
      </c>
      <c r="C19" s="4">
        <f>'[1]08 DE DIC 2018'!P18</f>
        <v>0</v>
      </c>
      <c r="D19" s="4">
        <f t="shared" si="0"/>
        <v>0</v>
      </c>
      <c r="E19" s="4" t="s">
        <v>231</v>
      </c>
      <c r="F19" s="4" t="s">
        <v>218</v>
      </c>
    </row>
    <row r="20" spans="1:6" x14ac:dyDescent="0.25">
      <c r="A20" s="4">
        <v>17</v>
      </c>
      <c r="B20" s="4" t="s">
        <v>230</v>
      </c>
      <c r="C20" s="4">
        <f>'[1]08 DE DIC 2018'!P19</f>
        <v>0</v>
      </c>
      <c r="D20" s="4">
        <f t="shared" si="0"/>
        <v>0</v>
      </c>
      <c r="E20" s="4" t="s">
        <v>231</v>
      </c>
      <c r="F20" s="4" t="s">
        <v>218</v>
      </c>
    </row>
    <row r="21" spans="1:6" x14ac:dyDescent="0.25">
      <c r="A21" s="4">
        <v>18</v>
      </c>
      <c r="B21" s="4" t="s">
        <v>230</v>
      </c>
      <c r="C21" s="4">
        <f>'[1]08 DE DIC 2018'!P20</f>
        <v>0</v>
      </c>
      <c r="D21" s="4">
        <f t="shared" si="0"/>
        <v>0</v>
      </c>
      <c r="E21" s="4" t="s">
        <v>231</v>
      </c>
      <c r="F21" s="4" t="s">
        <v>218</v>
      </c>
    </row>
    <row r="22" spans="1:6" x14ac:dyDescent="0.25">
      <c r="A22" s="4">
        <v>19</v>
      </c>
      <c r="B22" s="4" t="s">
        <v>230</v>
      </c>
      <c r="C22" s="4">
        <f>'[1]08 DE DIC 2018'!P21</f>
        <v>0</v>
      </c>
      <c r="D22" s="4">
        <f t="shared" si="0"/>
        <v>0</v>
      </c>
      <c r="E22" s="4" t="s">
        <v>231</v>
      </c>
      <c r="F22" s="4" t="s">
        <v>218</v>
      </c>
    </row>
    <row r="23" spans="1:6" x14ac:dyDescent="0.25">
      <c r="A23" s="4">
        <v>20</v>
      </c>
      <c r="B23" s="4" t="s">
        <v>230</v>
      </c>
      <c r="C23" s="4">
        <f>'[1]08 DE DIC 2018'!P22</f>
        <v>0</v>
      </c>
      <c r="D23" s="4">
        <f t="shared" si="0"/>
        <v>0</v>
      </c>
      <c r="E23" s="4" t="s">
        <v>231</v>
      </c>
      <c r="F23" s="4" t="s">
        <v>218</v>
      </c>
    </row>
    <row r="24" spans="1:6" x14ac:dyDescent="0.25">
      <c r="A24" s="4">
        <v>21</v>
      </c>
      <c r="B24" s="4" t="s">
        <v>230</v>
      </c>
      <c r="C24" s="4">
        <f>'[1]08 DE DIC 2018'!P23</f>
        <v>0</v>
      </c>
      <c r="D24" s="4">
        <f t="shared" si="0"/>
        <v>0</v>
      </c>
      <c r="E24" s="4" t="s">
        <v>231</v>
      </c>
      <c r="F24" s="4" t="s">
        <v>218</v>
      </c>
    </row>
    <row r="25" spans="1:6" x14ac:dyDescent="0.25">
      <c r="A25" s="4">
        <v>22</v>
      </c>
      <c r="B25" s="4" t="s">
        <v>230</v>
      </c>
      <c r="C25" s="4">
        <f>'[1]08 DE DIC 2018'!P24</f>
        <v>0</v>
      </c>
      <c r="D25" s="4">
        <f t="shared" si="0"/>
        <v>0</v>
      </c>
      <c r="E25" s="4" t="s">
        <v>231</v>
      </c>
      <c r="F25" s="4" t="s">
        <v>218</v>
      </c>
    </row>
    <row r="26" spans="1:6" x14ac:dyDescent="0.25">
      <c r="A26" s="4">
        <v>23</v>
      </c>
      <c r="B26" s="4" t="s">
        <v>230</v>
      </c>
      <c r="C26" s="4">
        <f>'[1]08 DE DIC 2018'!P25</f>
        <v>0</v>
      </c>
      <c r="D26" s="4">
        <f t="shared" si="0"/>
        <v>0</v>
      </c>
      <c r="E26" s="4" t="s">
        <v>231</v>
      </c>
      <c r="F26" s="4" t="s">
        <v>218</v>
      </c>
    </row>
    <row r="27" spans="1:6" x14ac:dyDescent="0.25">
      <c r="A27" s="4">
        <v>24</v>
      </c>
      <c r="B27" s="4" t="s">
        <v>230</v>
      </c>
      <c r="C27" s="4">
        <f>'[1]08 DE DIC 2018'!P26</f>
        <v>0</v>
      </c>
      <c r="D27" s="4">
        <f t="shared" si="0"/>
        <v>0</v>
      </c>
      <c r="E27" s="4" t="s">
        <v>231</v>
      </c>
      <c r="F27" s="4" t="s">
        <v>218</v>
      </c>
    </row>
    <row r="28" spans="1:6" x14ac:dyDescent="0.25">
      <c r="A28" s="4">
        <v>25</v>
      </c>
      <c r="B28" s="4" t="s">
        <v>230</v>
      </c>
      <c r="C28" s="4">
        <f>'[1]08 DE DIC 2018'!P27</f>
        <v>0</v>
      </c>
      <c r="D28" s="4">
        <f t="shared" si="0"/>
        <v>0</v>
      </c>
      <c r="E28" s="4" t="s">
        <v>231</v>
      </c>
      <c r="F28" s="4" t="s">
        <v>218</v>
      </c>
    </row>
    <row r="29" spans="1:6" x14ac:dyDescent="0.25">
      <c r="A29" s="4">
        <v>26</v>
      </c>
      <c r="B29" s="4" t="s">
        <v>230</v>
      </c>
      <c r="C29" s="4">
        <f>'[1]08 DE DIC 2018'!P28</f>
        <v>0</v>
      </c>
      <c r="D29" s="4">
        <f t="shared" si="0"/>
        <v>0</v>
      </c>
      <c r="E29" s="4" t="s">
        <v>231</v>
      </c>
      <c r="F29" s="4" t="s">
        <v>218</v>
      </c>
    </row>
    <row r="30" spans="1:6" x14ac:dyDescent="0.25">
      <c r="A30" s="4">
        <v>27</v>
      </c>
      <c r="B30" s="4" t="s">
        <v>230</v>
      </c>
      <c r="C30" s="4">
        <f>'[1]08 DE DIC 2018'!P29</f>
        <v>0</v>
      </c>
      <c r="D30" s="4">
        <f t="shared" si="0"/>
        <v>0</v>
      </c>
      <c r="E30" s="4" t="s">
        <v>231</v>
      </c>
      <c r="F30" s="4" t="s">
        <v>218</v>
      </c>
    </row>
    <row r="31" spans="1:6" x14ac:dyDescent="0.25">
      <c r="A31" s="4">
        <v>28</v>
      </c>
      <c r="B31" s="4" t="s">
        <v>230</v>
      </c>
      <c r="C31" s="4">
        <f>'[1]08 DE DIC 2018'!P30</f>
        <v>0</v>
      </c>
      <c r="D31" s="4">
        <f t="shared" si="0"/>
        <v>0</v>
      </c>
      <c r="E31" s="4" t="s">
        <v>231</v>
      </c>
      <c r="F31" s="4" t="s">
        <v>218</v>
      </c>
    </row>
    <row r="32" spans="1:6" x14ac:dyDescent="0.25">
      <c r="A32" s="4">
        <v>29</v>
      </c>
      <c r="B32" s="4" t="s">
        <v>230</v>
      </c>
      <c r="C32" s="4">
        <f>'[1]08 DE DIC 2018'!P31</f>
        <v>0</v>
      </c>
      <c r="D32" s="4">
        <f t="shared" si="0"/>
        <v>0</v>
      </c>
      <c r="E32" s="4" t="s">
        <v>231</v>
      </c>
      <c r="F32" s="4" t="s">
        <v>218</v>
      </c>
    </row>
    <row r="33" spans="1:6" x14ac:dyDescent="0.25">
      <c r="A33" s="4">
        <v>30</v>
      </c>
      <c r="B33" s="4" t="s">
        <v>230</v>
      </c>
      <c r="C33" s="4">
        <f>'[1]08 DE DIC 2018'!P32</f>
        <v>0</v>
      </c>
      <c r="D33" s="4">
        <f t="shared" si="0"/>
        <v>0</v>
      </c>
      <c r="E33" s="4" t="s">
        <v>231</v>
      </c>
      <c r="F33" s="4" t="s">
        <v>218</v>
      </c>
    </row>
    <row r="34" spans="1:6" x14ac:dyDescent="0.25">
      <c r="A34" s="4">
        <v>31</v>
      </c>
      <c r="B34" s="4" t="s">
        <v>230</v>
      </c>
      <c r="C34" s="4">
        <f>'[1]08 DE DIC 2018'!P33</f>
        <v>0</v>
      </c>
      <c r="D34" s="4">
        <f t="shared" si="0"/>
        <v>0</v>
      </c>
      <c r="E34" s="4" t="s">
        <v>231</v>
      </c>
      <c r="F34" s="4" t="s">
        <v>218</v>
      </c>
    </row>
    <row r="35" spans="1:6" x14ac:dyDescent="0.25">
      <c r="A35" s="4">
        <v>32</v>
      </c>
      <c r="B35" s="4" t="s">
        <v>230</v>
      </c>
      <c r="C35" s="4">
        <f>'[1]08 DE DIC 2018'!P34</f>
        <v>0</v>
      </c>
      <c r="D35" s="4">
        <f t="shared" si="0"/>
        <v>0</v>
      </c>
      <c r="E35" s="4" t="s">
        <v>231</v>
      </c>
      <c r="F35" s="4" t="s">
        <v>218</v>
      </c>
    </row>
    <row r="36" spans="1:6" x14ac:dyDescent="0.25">
      <c r="A36" s="4">
        <v>33</v>
      </c>
      <c r="B36" s="4" t="s">
        <v>230</v>
      </c>
      <c r="C36" s="4">
        <f>'[1]08 DE DIC 2018'!P35</f>
        <v>0</v>
      </c>
      <c r="D36" s="4">
        <f t="shared" si="0"/>
        <v>0</v>
      </c>
      <c r="E36" s="4" t="s">
        <v>231</v>
      </c>
      <c r="F36" s="4" t="s">
        <v>218</v>
      </c>
    </row>
    <row r="37" spans="1:6" x14ac:dyDescent="0.25">
      <c r="A37" s="4">
        <v>34</v>
      </c>
      <c r="B37" s="4" t="s">
        <v>230</v>
      </c>
      <c r="C37" s="4">
        <f>'[1]08 DE DIC 2018'!P36</f>
        <v>0</v>
      </c>
      <c r="D37" s="4">
        <f t="shared" si="0"/>
        <v>0</v>
      </c>
      <c r="E37" s="4" t="s">
        <v>231</v>
      </c>
      <c r="F37" s="4" t="s">
        <v>218</v>
      </c>
    </row>
    <row r="38" spans="1:6" x14ac:dyDescent="0.25">
      <c r="A38" s="4">
        <v>35</v>
      </c>
      <c r="B38" s="4" t="s">
        <v>230</v>
      </c>
      <c r="C38" s="4">
        <f>'[1]08 DE DIC 2018'!P37</f>
        <v>0</v>
      </c>
      <c r="D38" s="4">
        <f t="shared" si="0"/>
        <v>0</v>
      </c>
      <c r="E38" s="4" t="s">
        <v>231</v>
      </c>
      <c r="F38" s="4" t="s">
        <v>218</v>
      </c>
    </row>
    <row r="39" spans="1:6" x14ac:dyDescent="0.25">
      <c r="A39" s="4">
        <v>36</v>
      </c>
      <c r="B39" s="4" t="s">
        <v>230</v>
      </c>
      <c r="C39" s="4">
        <f>'[1]08 DE DIC 2018'!P38</f>
        <v>0</v>
      </c>
      <c r="D39" s="4">
        <f t="shared" si="0"/>
        <v>0</v>
      </c>
      <c r="E39" s="4" t="s">
        <v>231</v>
      </c>
      <c r="F39" s="4" t="s">
        <v>218</v>
      </c>
    </row>
    <row r="40" spans="1:6" x14ac:dyDescent="0.25">
      <c r="A40" s="4">
        <v>37</v>
      </c>
      <c r="B40" s="4" t="s">
        <v>230</v>
      </c>
      <c r="C40" s="4">
        <f>'[1]08 DE DIC 2018'!P39</f>
        <v>0</v>
      </c>
      <c r="D40" s="4">
        <f t="shared" si="0"/>
        <v>0</v>
      </c>
      <c r="E40" s="4" t="s">
        <v>231</v>
      </c>
      <c r="F40" s="4" t="s">
        <v>218</v>
      </c>
    </row>
    <row r="41" spans="1:6" x14ac:dyDescent="0.25">
      <c r="A41" s="4">
        <v>38</v>
      </c>
      <c r="B41" s="4" t="s">
        <v>230</v>
      </c>
      <c r="C41" s="4">
        <f>'[1]08 DE DIC 2018'!P40</f>
        <v>0</v>
      </c>
      <c r="D41" s="4">
        <f t="shared" si="0"/>
        <v>0</v>
      </c>
      <c r="E41" s="4" t="s">
        <v>231</v>
      </c>
      <c r="F41" s="4" t="s">
        <v>218</v>
      </c>
    </row>
    <row r="42" spans="1:6" x14ac:dyDescent="0.25">
      <c r="A42" s="4">
        <v>39</v>
      </c>
      <c r="B42" s="4" t="s">
        <v>230</v>
      </c>
      <c r="C42" s="4">
        <f>'[1]08 DE DIC 2018'!P41</f>
        <v>0</v>
      </c>
      <c r="D42" s="4">
        <f t="shared" si="0"/>
        <v>0</v>
      </c>
      <c r="E42" s="4" t="s">
        <v>231</v>
      </c>
      <c r="F42" s="4" t="s">
        <v>218</v>
      </c>
    </row>
    <row r="43" spans="1:6" x14ac:dyDescent="0.25">
      <c r="A43" s="4">
        <v>40</v>
      </c>
      <c r="B43" s="4" t="s">
        <v>230</v>
      </c>
      <c r="C43" s="4">
        <f>'[1]08 DE DIC 2018'!P42</f>
        <v>0</v>
      </c>
      <c r="D43" s="4">
        <f t="shared" si="0"/>
        <v>0</v>
      </c>
      <c r="E43" s="4" t="s">
        <v>231</v>
      </c>
      <c r="F43" s="4" t="s">
        <v>218</v>
      </c>
    </row>
    <row r="44" spans="1:6" x14ac:dyDescent="0.25">
      <c r="A44" s="4">
        <v>41</v>
      </c>
      <c r="B44" s="4" t="s">
        <v>230</v>
      </c>
      <c r="C44" s="4">
        <f>'[1]08 DE DIC 2018'!P43</f>
        <v>0</v>
      </c>
      <c r="D44" s="4">
        <f t="shared" si="0"/>
        <v>0</v>
      </c>
      <c r="E44" s="4" t="s">
        <v>231</v>
      </c>
      <c r="F44" s="4" t="s">
        <v>218</v>
      </c>
    </row>
    <row r="45" spans="1:6" x14ac:dyDescent="0.25">
      <c r="A45" s="4">
        <v>42</v>
      </c>
      <c r="B45" s="4" t="s">
        <v>230</v>
      </c>
      <c r="C45" s="4">
        <f>'[1]08 DE DIC 2018'!P44</f>
        <v>0</v>
      </c>
      <c r="D45" s="4">
        <f t="shared" si="0"/>
        <v>0</v>
      </c>
      <c r="E45" s="4" t="s">
        <v>231</v>
      </c>
      <c r="F45" s="4" t="s">
        <v>218</v>
      </c>
    </row>
    <row r="46" spans="1:6" x14ac:dyDescent="0.25">
      <c r="A46" s="4">
        <v>43</v>
      </c>
      <c r="B46" s="4" t="s">
        <v>230</v>
      </c>
      <c r="C46" s="4">
        <f>'[1]08 DE DIC 2018'!P45</f>
        <v>0</v>
      </c>
      <c r="D46" s="4">
        <f t="shared" si="0"/>
        <v>0</v>
      </c>
      <c r="E46" s="4" t="s">
        <v>231</v>
      </c>
      <c r="F46" s="4" t="s">
        <v>218</v>
      </c>
    </row>
    <row r="47" spans="1:6" x14ac:dyDescent="0.25">
      <c r="A47" s="4">
        <v>44</v>
      </c>
      <c r="B47" s="4" t="s">
        <v>230</v>
      </c>
      <c r="C47" s="4">
        <f>'[1]08 DE DIC 2018'!P46</f>
        <v>0</v>
      </c>
      <c r="D47" s="4">
        <f t="shared" si="0"/>
        <v>0</v>
      </c>
      <c r="E47" s="4" t="s">
        <v>231</v>
      </c>
      <c r="F47" s="4" t="s">
        <v>218</v>
      </c>
    </row>
    <row r="48" spans="1:6" x14ac:dyDescent="0.25">
      <c r="A48" s="4">
        <v>45</v>
      </c>
      <c r="B48" s="4" t="s">
        <v>230</v>
      </c>
      <c r="C48" s="4">
        <f>'[1]08 DE DIC 2018'!P47</f>
        <v>0</v>
      </c>
      <c r="D48" s="4">
        <f t="shared" si="0"/>
        <v>0</v>
      </c>
      <c r="E48" s="4" t="s">
        <v>231</v>
      </c>
      <c r="F48" s="4" t="s">
        <v>218</v>
      </c>
    </row>
    <row r="49" spans="1:6" x14ac:dyDescent="0.25">
      <c r="A49" s="4">
        <v>46</v>
      </c>
      <c r="B49" s="4" t="s">
        <v>230</v>
      </c>
      <c r="C49" s="4">
        <f>'[1]08 DE DIC 2018'!P48</f>
        <v>0</v>
      </c>
      <c r="D49" s="4">
        <f t="shared" si="0"/>
        <v>0</v>
      </c>
      <c r="E49" s="4" t="s">
        <v>231</v>
      </c>
      <c r="F49" s="4" t="s">
        <v>218</v>
      </c>
    </row>
    <row r="50" spans="1:6" x14ac:dyDescent="0.25">
      <c r="A50" s="4">
        <v>47</v>
      </c>
      <c r="B50" s="4" t="s">
        <v>230</v>
      </c>
      <c r="C50" s="4">
        <f>'[1]08 DE DIC 2018'!P49</f>
        <v>0</v>
      </c>
      <c r="D50" s="4">
        <f t="shared" si="0"/>
        <v>0</v>
      </c>
      <c r="E50" s="4" t="s">
        <v>231</v>
      </c>
      <c r="F50" s="4" t="s">
        <v>218</v>
      </c>
    </row>
    <row r="51" spans="1:6" x14ac:dyDescent="0.25">
      <c r="A51" s="4">
        <v>48</v>
      </c>
      <c r="B51" s="4" t="s">
        <v>238</v>
      </c>
      <c r="C51" s="7">
        <f>'[1]08 DE DIC 2018'!P50</f>
        <v>8750</v>
      </c>
      <c r="D51" s="7">
        <f t="shared" si="0"/>
        <v>8750</v>
      </c>
      <c r="E51" s="4" t="s">
        <v>214</v>
      </c>
      <c r="F51" s="4" t="s">
        <v>218</v>
      </c>
    </row>
    <row r="52" spans="1:6" x14ac:dyDescent="0.25">
      <c r="A52" s="4">
        <v>49</v>
      </c>
      <c r="B52" s="4" t="s">
        <v>230</v>
      </c>
      <c r="C52" s="4">
        <f>'[1]08 DE DIC 2018'!P51</f>
        <v>0</v>
      </c>
      <c r="D52" s="4">
        <f t="shared" si="0"/>
        <v>0</v>
      </c>
      <c r="E52" s="4" t="s">
        <v>231</v>
      </c>
      <c r="F52" s="4" t="s">
        <v>218</v>
      </c>
    </row>
    <row r="53" spans="1:6" x14ac:dyDescent="0.25">
      <c r="A53" s="4">
        <v>50</v>
      </c>
      <c r="B53" s="4" t="s">
        <v>230</v>
      </c>
      <c r="C53" s="4">
        <f>'[1]08 DE DIC 2018'!P52</f>
        <v>0</v>
      </c>
      <c r="D53" s="4">
        <f t="shared" si="0"/>
        <v>0</v>
      </c>
      <c r="E53" s="4" t="s">
        <v>231</v>
      </c>
      <c r="F53" s="4" t="s">
        <v>218</v>
      </c>
    </row>
    <row r="54" spans="1:6" x14ac:dyDescent="0.25">
      <c r="A54" s="4">
        <v>51</v>
      </c>
      <c r="B54" s="4" t="s">
        <v>230</v>
      </c>
      <c r="C54" s="4">
        <f>'[1]08 DE DIC 2018'!P53</f>
        <v>0</v>
      </c>
      <c r="D54" s="4">
        <f t="shared" si="0"/>
        <v>0</v>
      </c>
      <c r="E54" s="4" t="s">
        <v>231</v>
      </c>
      <c r="F54" s="4" t="s">
        <v>218</v>
      </c>
    </row>
    <row r="55" spans="1:6" x14ac:dyDescent="0.25">
      <c r="A55" s="4">
        <v>52</v>
      </c>
      <c r="B55" s="4" t="s">
        <v>230</v>
      </c>
      <c r="C55" s="4">
        <f>'[1]08 DE DIC 2018'!P54</f>
        <v>0</v>
      </c>
      <c r="D55" s="4">
        <f t="shared" si="0"/>
        <v>0</v>
      </c>
      <c r="E55" s="4" t="s">
        <v>231</v>
      </c>
      <c r="F55" s="4" t="s">
        <v>218</v>
      </c>
    </row>
    <row r="56" spans="1:6" x14ac:dyDescent="0.25">
      <c r="A56" s="4">
        <v>53</v>
      </c>
      <c r="B56" s="4" t="s">
        <v>230</v>
      </c>
      <c r="C56" s="4">
        <f>'[1]08 DE DIC 2018'!P55</f>
        <v>0</v>
      </c>
      <c r="D56" s="4">
        <f t="shared" si="0"/>
        <v>0</v>
      </c>
      <c r="E56" s="4" t="s">
        <v>231</v>
      </c>
      <c r="F56" s="4" t="s">
        <v>218</v>
      </c>
    </row>
    <row r="57" spans="1:6" x14ac:dyDescent="0.25">
      <c r="A57" s="4">
        <v>54</v>
      </c>
      <c r="B57" s="4" t="s">
        <v>230</v>
      </c>
      <c r="C57" s="4">
        <f>'[1]08 DE DIC 2018'!P56</f>
        <v>0</v>
      </c>
      <c r="D57" s="4">
        <f t="shared" si="0"/>
        <v>0</v>
      </c>
      <c r="E57" s="4" t="s">
        <v>231</v>
      </c>
      <c r="F57" s="4" t="s">
        <v>218</v>
      </c>
    </row>
    <row r="58" spans="1:6" x14ac:dyDescent="0.25">
      <c r="A58" s="4">
        <v>55</v>
      </c>
      <c r="B58" s="4" t="s">
        <v>230</v>
      </c>
      <c r="C58" s="4">
        <f>'[1]08 DE DIC 2018'!P57</f>
        <v>0</v>
      </c>
      <c r="D58" s="4">
        <f t="shared" si="0"/>
        <v>0</v>
      </c>
      <c r="E58" s="4" t="s">
        <v>231</v>
      </c>
      <c r="F58" s="4" t="s">
        <v>218</v>
      </c>
    </row>
    <row r="59" spans="1:6" x14ac:dyDescent="0.25">
      <c r="A59" s="4">
        <v>56</v>
      </c>
      <c r="B59" s="4" t="s">
        <v>230</v>
      </c>
      <c r="C59" s="4">
        <f>'[1]08 DE DIC 2018'!P58</f>
        <v>0</v>
      </c>
      <c r="D59" s="4">
        <f t="shared" si="0"/>
        <v>0</v>
      </c>
      <c r="E59" s="4" t="s">
        <v>231</v>
      </c>
      <c r="F59" s="4" t="s">
        <v>218</v>
      </c>
    </row>
    <row r="60" spans="1:6" x14ac:dyDescent="0.25">
      <c r="A60" s="4">
        <v>57</v>
      </c>
      <c r="B60" s="4" t="s">
        <v>230</v>
      </c>
      <c r="C60" s="4">
        <f>'[1]08 DE DIC 2018'!P59</f>
        <v>0</v>
      </c>
      <c r="D60" s="4">
        <f t="shared" si="0"/>
        <v>0</v>
      </c>
      <c r="E60" s="4" t="s">
        <v>231</v>
      </c>
      <c r="F60" s="4" t="s">
        <v>218</v>
      </c>
    </row>
    <row r="61" spans="1:6" x14ac:dyDescent="0.25">
      <c r="A61" s="4">
        <v>58</v>
      </c>
      <c r="B61" s="4" t="s">
        <v>230</v>
      </c>
      <c r="C61" s="4">
        <f>'[1]08 DE DIC 2018'!P60</f>
        <v>0</v>
      </c>
      <c r="D61" s="4">
        <f t="shared" si="0"/>
        <v>0</v>
      </c>
      <c r="E61" s="4" t="s">
        <v>231</v>
      </c>
      <c r="F61" s="4" t="s">
        <v>218</v>
      </c>
    </row>
    <row r="62" spans="1:6" x14ac:dyDescent="0.25">
      <c r="A62" s="4">
        <v>59</v>
      </c>
      <c r="B62" s="4" t="s">
        <v>230</v>
      </c>
      <c r="C62" s="4">
        <f>'[1]08 DE DIC 2018'!P61</f>
        <v>0</v>
      </c>
      <c r="D62" s="4">
        <f t="shared" si="0"/>
        <v>0</v>
      </c>
      <c r="E62" s="4" t="s">
        <v>231</v>
      </c>
      <c r="F62" s="4" t="s">
        <v>218</v>
      </c>
    </row>
    <row r="63" spans="1:6" x14ac:dyDescent="0.25">
      <c r="A63" s="4">
        <v>60</v>
      </c>
      <c r="B63" s="4" t="s">
        <v>230</v>
      </c>
      <c r="C63" s="4">
        <f>'[1]08 DE DIC 2018'!P62</f>
        <v>0</v>
      </c>
      <c r="D63" s="4">
        <f t="shared" si="0"/>
        <v>0</v>
      </c>
      <c r="E63" s="4" t="s">
        <v>231</v>
      </c>
      <c r="F63" s="4" t="s">
        <v>218</v>
      </c>
    </row>
    <row r="64" spans="1:6" x14ac:dyDescent="0.25">
      <c r="A64" s="4">
        <v>61</v>
      </c>
      <c r="B64" s="4" t="s">
        <v>230</v>
      </c>
      <c r="C64" s="4">
        <f>'[1]08 DE DIC 2018'!P63</f>
        <v>0</v>
      </c>
      <c r="D64" s="4">
        <f t="shared" si="0"/>
        <v>0</v>
      </c>
      <c r="E64" s="4" t="s">
        <v>231</v>
      </c>
      <c r="F64" s="4" t="s">
        <v>218</v>
      </c>
    </row>
    <row r="65" spans="1:6" x14ac:dyDescent="0.25">
      <c r="A65" s="4">
        <v>62</v>
      </c>
      <c r="B65" s="4" t="s">
        <v>230</v>
      </c>
      <c r="C65" s="4">
        <f>'[1]08 DE DIC 2018'!P64</f>
        <v>0</v>
      </c>
      <c r="D65" s="4">
        <f t="shared" si="0"/>
        <v>0</v>
      </c>
      <c r="E65" s="4" t="s">
        <v>231</v>
      </c>
      <c r="F65" s="4" t="s">
        <v>218</v>
      </c>
    </row>
    <row r="66" spans="1:6" x14ac:dyDescent="0.25">
      <c r="A66" s="4">
        <v>63</v>
      </c>
      <c r="B66" s="4" t="s">
        <v>230</v>
      </c>
      <c r="C66" s="4">
        <f>'[1]08 DE DIC 2018'!P65</f>
        <v>0</v>
      </c>
      <c r="D66" s="4">
        <f t="shared" si="0"/>
        <v>0</v>
      </c>
      <c r="E66" s="4" t="s">
        <v>231</v>
      </c>
      <c r="F66" s="4" t="s">
        <v>218</v>
      </c>
    </row>
    <row r="67" spans="1:6" x14ac:dyDescent="0.25">
      <c r="A67" s="4">
        <v>64</v>
      </c>
      <c r="B67" s="4" t="s">
        <v>230</v>
      </c>
      <c r="C67" s="4">
        <f>'[1]08 DE DIC 2018'!P66</f>
        <v>0</v>
      </c>
      <c r="D67" s="4">
        <f t="shared" si="0"/>
        <v>0</v>
      </c>
      <c r="E67" s="4" t="s">
        <v>231</v>
      </c>
      <c r="F67" s="4" t="s">
        <v>218</v>
      </c>
    </row>
    <row r="68" spans="1:6" x14ac:dyDescent="0.25">
      <c r="A68" s="4">
        <v>65</v>
      </c>
      <c r="B68" s="4" t="s">
        <v>230</v>
      </c>
      <c r="C68" s="4">
        <f>'[1]08 DE DIC 2018'!P67</f>
        <v>0</v>
      </c>
      <c r="D68" s="4">
        <f t="shared" si="0"/>
        <v>0</v>
      </c>
      <c r="E68" s="4" t="s">
        <v>231</v>
      </c>
      <c r="F68" s="4" t="s">
        <v>218</v>
      </c>
    </row>
    <row r="69" spans="1:6" x14ac:dyDescent="0.25">
      <c r="A69" s="4">
        <v>66</v>
      </c>
      <c r="B69" s="4" t="s">
        <v>230</v>
      </c>
      <c r="C69" s="4">
        <f>'[1]08 DE DIC 2018'!P68</f>
        <v>0</v>
      </c>
      <c r="D69" s="4">
        <f t="shared" ref="D69:D132" si="1">C69</f>
        <v>0</v>
      </c>
      <c r="E69" s="4" t="s">
        <v>231</v>
      </c>
      <c r="F69" s="4" t="s">
        <v>218</v>
      </c>
    </row>
    <row r="70" spans="1:6" x14ac:dyDescent="0.25">
      <c r="A70" s="4">
        <v>67</v>
      </c>
      <c r="B70" s="4" t="s">
        <v>230</v>
      </c>
      <c r="C70" s="4">
        <f>'[1]08 DE DIC 2018'!P69</f>
        <v>0</v>
      </c>
      <c r="D70" s="4">
        <f t="shared" si="1"/>
        <v>0</v>
      </c>
      <c r="E70" s="4" t="s">
        <v>231</v>
      </c>
      <c r="F70" s="4" t="s">
        <v>218</v>
      </c>
    </row>
    <row r="71" spans="1:6" x14ac:dyDescent="0.25">
      <c r="A71" s="4">
        <v>68</v>
      </c>
      <c r="B71" s="4" t="s">
        <v>230</v>
      </c>
      <c r="C71" s="4">
        <f>'[1]08 DE DIC 2018'!P70</f>
        <v>0</v>
      </c>
      <c r="D71" s="4">
        <f t="shared" si="1"/>
        <v>0</v>
      </c>
      <c r="E71" s="4" t="s">
        <v>231</v>
      </c>
      <c r="F71" s="4" t="s">
        <v>218</v>
      </c>
    </row>
    <row r="72" spans="1:6" x14ac:dyDescent="0.25">
      <c r="A72" s="4">
        <v>69</v>
      </c>
      <c r="B72" s="4" t="s">
        <v>230</v>
      </c>
      <c r="C72" s="4">
        <f>'[1]08 DE DIC 2018'!P71</f>
        <v>0</v>
      </c>
      <c r="D72" s="4">
        <f t="shared" si="1"/>
        <v>0</v>
      </c>
      <c r="E72" s="4" t="s">
        <v>231</v>
      </c>
      <c r="F72" s="4" t="s">
        <v>218</v>
      </c>
    </row>
    <row r="73" spans="1:6" x14ac:dyDescent="0.25">
      <c r="A73" s="4">
        <v>70</v>
      </c>
      <c r="B73" s="4" t="s">
        <v>230</v>
      </c>
      <c r="C73" s="4">
        <f>'[1]08 DE DIC 2018'!P72</f>
        <v>0</v>
      </c>
      <c r="D73" s="4">
        <f t="shared" si="1"/>
        <v>0</v>
      </c>
      <c r="E73" s="4" t="s">
        <v>231</v>
      </c>
      <c r="F73" s="4" t="s">
        <v>218</v>
      </c>
    </row>
    <row r="74" spans="1:6" x14ac:dyDescent="0.25">
      <c r="A74" s="4">
        <v>71</v>
      </c>
      <c r="B74" s="4" t="s">
        <v>230</v>
      </c>
      <c r="C74" s="4">
        <f>'[1]08 DE DIC 2018'!P73</f>
        <v>0</v>
      </c>
      <c r="D74" s="4">
        <f t="shared" si="1"/>
        <v>0</v>
      </c>
      <c r="E74" s="4" t="s">
        <v>231</v>
      </c>
      <c r="F74" s="4" t="s">
        <v>218</v>
      </c>
    </row>
    <row r="75" spans="1:6" x14ac:dyDescent="0.25">
      <c r="A75" s="4">
        <v>72</v>
      </c>
      <c r="B75" s="4" t="s">
        <v>230</v>
      </c>
      <c r="C75" s="4">
        <f>'[1]08 DE DIC 2018'!P74</f>
        <v>0</v>
      </c>
      <c r="D75" s="4">
        <f t="shared" si="1"/>
        <v>0</v>
      </c>
      <c r="E75" s="4" t="s">
        <v>231</v>
      </c>
      <c r="F75" s="4" t="s">
        <v>218</v>
      </c>
    </row>
    <row r="76" spans="1:6" x14ac:dyDescent="0.25">
      <c r="A76" s="4">
        <v>73</v>
      </c>
      <c r="B76" s="4" t="s">
        <v>230</v>
      </c>
      <c r="C76" s="4">
        <f>'[1]08 DE DIC 2018'!P75</f>
        <v>0</v>
      </c>
      <c r="D76" s="4">
        <f t="shared" si="1"/>
        <v>0</v>
      </c>
      <c r="E76" s="4" t="s">
        <v>231</v>
      </c>
      <c r="F76" s="4" t="s">
        <v>218</v>
      </c>
    </row>
    <row r="77" spans="1:6" x14ac:dyDescent="0.25">
      <c r="A77" s="4">
        <v>74</v>
      </c>
      <c r="B77" s="4" t="s">
        <v>230</v>
      </c>
      <c r="C77" s="4">
        <f>'[1]08 DE DIC 2018'!P76</f>
        <v>0</v>
      </c>
      <c r="D77" s="4">
        <f t="shared" si="1"/>
        <v>0</v>
      </c>
      <c r="E77" s="4" t="s">
        <v>231</v>
      </c>
      <c r="F77" s="4" t="s">
        <v>218</v>
      </c>
    </row>
    <row r="78" spans="1:6" x14ac:dyDescent="0.25">
      <c r="A78" s="4">
        <v>75</v>
      </c>
      <c r="B78" s="4" t="s">
        <v>230</v>
      </c>
      <c r="C78" s="4">
        <f>'[1]08 DE DIC 2018'!P77</f>
        <v>0</v>
      </c>
      <c r="D78" s="4">
        <f t="shared" si="1"/>
        <v>0</v>
      </c>
      <c r="E78" s="4" t="s">
        <v>231</v>
      </c>
      <c r="F78" s="4" t="s">
        <v>218</v>
      </c>
    </row>
    <row r="79" spans="1:6" x14ac:dyDescent="0.25">
      <c r="A79" s="4">
        <v>76</v>
      </c>
      <c r="B79" s="4" t="s">
        <v>230</v>
      </c>
      <c r="C79" s="4">
        <f>'[1]08 DE DIC 2018'!P78</f>
        <v>0</v>
      </c>
      <c r="D79" s="4">
        <f t="shared" si="1"/>
        <v>0</v>
      </c>
      <c r="E79" s="4" t="s">
        <v>231</v>
      </c>
      <c r="F79" s="4" t="s">
        <v>218</v>
      </c>
    </row>
    <row r="80" spans="1:6" x14ac:dyDescent="0.25">
      <c r="A80" s="4">
        <v>77</v>
      </c>
      <c r="B80" s="4" t="s">
        <v>230</v>
      </c>
      <c r="C80" s="4">
        <f>'[1]08 DE DIC 2018'!P79</f>
        <v>0</v>
      </c>
      <c r="D80" s="4">
        <f t="shared" si="1"/>
        <v>0</v>
      </c>
      <c r="E80" s="4" t="s">
        <v>231</v>
      </c>
      <c r="F80" s="4" t="s">
        <v>218</v>
      </c>
    </row>
    <row r="81" spans="1:6" x14ac:dyDescent="0.25">
      <c r="A81" s="4">
        <v>78</v>
      </c>
      <c r="B81" s="4" t="s">
        <v>230</v>
      </c>
      <c r="C81" s="4">
        <f>'[1]08 DE DIC 2018'!P80</f>
        <v>0</v>
      </c>
      <c r="D81" s="4">
        <f t="shared" si="1"/>
        <v>0</v>
      </c>
      <c r="E81" s="4" t="s">
        <v>231</v>
      </c>
      <c r="F81" s="4" t="s">
        <v>218</v>
      </c>
    </row>
    <row r="82" spans="1:6" x14ac:dyDescent="0.25">
      <c r="A82" s="4">
        <v>79</v>
      </c>
      <c r="B82" s="4" t="s">
        <v>230</v>
      </c>
      <c r="C82" s="4">
        <f>'[1]08 DE DIC 2018'!P81</f>
        <v>0</v>
      </c>
      <c r="D82" s="4">
        <f t="shared" si="1"/>
        <v>0</v>
      </c>
      <c r="E82" s="4" t="s">
        <v>231</v>
      </c>
      <c r="F82" s="4" t="s">
        <v>218</v>
      </c>
    </row>
    <row r="83" spans="1:6" x14ac:dyDescent="0.25">
      <c r="A83" s="4">
        <v>80</v>
      </c>
      <c r="B83" s="4" t="s">
        <v>230</v>
      </c>
      <c r="C83" s="4">
        <f>'[1]08 DE DIC 2018'!P82</f>
        <v>0</v>
      </c>
      <c r="D83" s="4">
        <f t="shared" si="1"/>
        <v>0</v>
      </c>
      <c r="E83" s="4" t="s">
        <v>231</v>
      </c>
      <c r="F83" s="4" t="s">
        <v>218</v>
      </c>
    </row>
    <row r="84" spans="1:6" x14ac:dyDescent="0.25">
      <c r="A84" s="4">
        <v>81</v>
      </c>
      <c r="B84" s="4" t="s">
        <v>230</v>
      </c>
      <c r="C84" s="4">
        <f>'[1]08 DE DIC 2018'!P83</f>
        <v>0</v>
      </c>
      <c r="D84" s="4">
        <f t="shared" si="1"/>
        <v>0</v>
      </c>
      <c r="E84" s="4" t="s">
        <v>231</v>
      </c>
      <c r="F84" s="4" t="s">
        <v>218</v>
      </c>
    </row>
    <row r="85" spans="1:6" x14ac:dyDescent="0.25">
      <c r="A85" s="4">
        <v>82</v>
      </c>
      <c r="B85" s="4" t="s">
        <v>230</v>
      </c>
      <c r="C85" s="4">
        <f>'[1]08 DE DIC 2018'!P84</f>
        <v>0</v>
      </c>
      <c r="D85" s="4">
        <f t="shared" si="1"/>
        <v>0</v>
      </c>
      <c r="E85" s="4" t="s">
        <v>231</v>
      </c>
      <c r="F85" s="4" t="s">
        <v>218</v>
      </c>
    </row>
    <row r="86" spans="1:6" x14ac:dyDescent="0.25">
      <c r="A86" s="4">
        <v>83</v>
      </c>
      <c r="B86" s="4" t="s">
        <v>230</v>
      </c>
      <c r="C86" s="4">
        <f>'[1]08 DE DIC 2018'!P85</f>
        <v>0</v>
      </c>
      <c r="D86" s="4">
        <f t="shared" si="1"/>
        <v>0</v>
      </c>
      <c r="E86" s="4" t="s">
        <v>231</v>
      </c>
      <c r="F86" s="4" t="s">
        <v>218</v>
      </c>
    </row>
    <row r="87" spans="1:6" x14ac:dyDescent="0.25">
      <c r="A87" s="4">
        <v>84</v>
      </c>
      <c r="B87" s="4" t="s">
        <v>230</v>
      </c>
      <c r="C87" s="4">
        <f>'[1]08 DE DIC 2018'!P86</f>
        <v>0</v>
      </c>
      <c r="D87" s="4">
        <f t="shared" si="1"/>
        <v>0</v>
      </c>
      <c r="E87" s="4" t="s">
        <v>231</v>
      </c>
      <c r="F87" s="4" t="s">
        <v>218</v>
      </c>
    </row>
    <row r="88" spans="1:6" x14ac:dyDescent="0.25">
      <c r="A88" s="4">
        <v>85</v>
      </c>
      <c r="B88" s="4" t="s">
        <v>230</v>
      </c>
      <c r="C88" s="4">
        <f>'[1]08 DE DIC 2018'!P87</f>
        <v>0</v>
      </c>
      <c r="D88" s="4">
        <f t="shared" si="1"/>
        <v>0</v>
      </c>
      <c r="E88" s="4" t="s">
        <v>231</v>
      </c>
      <c r="F88" s="4" t="s">
        <v>218</v>
      </c>
    </row>
    <row r="89" spans="1:6" x14ac:dyDescent="0.25">
      <c r="A89" s="4">
        <v>86</v>
      </c>
      <c r="B89" s="4" t="s">
        <v>230</v>
      </c>
      <c r="C89" s="4">
        <f>'[1]08 DE DIC 2018'!P88</f>
        <v>0</v>
      </c>
      <c r="D89" s="4">
        <f t="shared" si="1"/>
        <v>0</v>
      </c>
      <c r="E89" s="4" t="s">
        <v>231</v>
      </c>
      <c r="F89" s="4" t="s">
        <v>218</v>
      </c>
    </row>
    <row r="90" spans="1:6" x14ac:dyDescent="0.25">
      <c r="A90" s="4">
        <v>87</v>
      </c>
      <c r="B90" s="4" t="s">
        <v>230</v>
      </c>
      <c r="C90" s="4">
        <f>'[1]08 DE DIC 2018'!P89</f>
        <v>0</v>
      </c>
      <c r="D90" s="4">
        <f t="shared" si="1"/>
        <v>0</v>
      </c>
      <c r="E90" s="4" t="s">
        <v>231</v>
      </c>
      <c r="F90" s="4" t="s">
        <v>218</v>
      </c>
    </row>
    <row r="91" spans="1:6" x14ac:dyDescent="0.25">
      <c r="A91" s="4">
        <v>88</v>
      </c>
      <c r="B91" s="4" t="s">
        <v>230</v>
      </c>
      <c r="C91" s="4">
        <f>'[1]08 DE DIC 2018'!P90</f>
        <v>0</v>
      </c>
      <c r="D91" s="4">
        <f t="shared" si="1"/>
        <v>0</v>
      </c>
      <c r="E91" s="4" t="s">
        <v>231</v>
      </c>
      <c r="F91" s="4" t="s">
        <v>218</v>
      </c>
    </row>
    <row r="92" spans="1:6" x14ac:dyDescent="0.25">
      <c r="A92" s="4">
        <v>89</v>
      </c>
      <c r="B92" s="4" t="s">
        <v>230</v>
      </c>
      <c r="C92" s="4">
        <f>'[1]08 DE DIC 2018'!P91</f>
        <v>0</v>
      </c>
      <c r="D92" s="4">
        <f t="shared" si="1"/>
        <v>0</v>
      </c>
      <c r="E92" s="4" t="s">
        <v>231</v>
      </c>
      <c r="F92" s="4" t="s">
        <v>218</v>
      </c>
    </row>
    <row r="93" spans="1:6" x14ac:dyDescent="0.25">
      <c r="A93" s="4">
        <v>90</v>
      </c>
      <c r="B93" s="4" t="s">
        <v>230</v>
      </c>
      <c r="C93" s="4">
        <f>'[1]08 DE DIC 2018'!P92</f>
        <v>0</v>
      </c>
      <c r="D93" s="4">
        <f t="shared" si="1"/>
        <v>0</v>
      </c>
      <c r="E93" s="4" t="s">
        <v>231</v>
      </c>
      <c r="F93" s="4" t="s">
        <v>218</v>
      </c>
    </row>
    <row r="94" spans="1:6" x14ac:dyDescent="0.25">
      <c r="A94" s="4">
        <v>91</v>
      </c>
      <c r="B94" s="4" t="s">
        <v>230</v>
      </c>
      <c r="C94" s="4">
        <f>'[1]08 DE DIC 2018'!P93</f>
        <v>0</v>
      </c>
      <c r="D94" s="4">
        <f t="shared" si="1"/>
        <v>0</v>
      </c>
      <c r="E94" s="4" t="s">
        <v>231</v>
      </c>
      <c r="F94" s="4" t="s">
        <v>218</v>
      </c>
    </row>
    <row r="95" spans="1:6" x14ac:dyDescent="0.25">
      <c r="A95" s="4">
        <v>92</v>
      </c>
      <c r="B95" s="4" t="s">
        <v>230</v>
      </c>
      <c r="C95" s="4">
        <f>'[1]08 DE DIC 2018'!P94</f>
        <v>0</v>
      </c>
      <c r="D95" s="4">
        <f t="shared" si="1"/>
        <v>0</v>
      </c>
      <c r="E95" s="4" t="s">
        <v>231</v>
      </c>
      <c r="F95" s="4" t="s">
        <v>218</v>
      </c>
    </row>
    <row r="96" spans="1:6" x14ac:dyDescent="0.25">
      <c r="A96" s="4">
        <v>93</v>
      </c>
      <c r="B96" s="4" t="s">
        <v>230</v>
      </c>
      <c r="C96" s="4">
        <f>'[1]08 DE DIC 2018'!P95</f>
        <v>0</v>
      </c>
      <c r="D96" s="4">
        <f t="shared" si="1"/>
        <v>0</v>
      </c>
      <c r="E96" s="4" t="s">
        <v>231</v>
      </c>
      <c r="F96" s="4" t="s">
        <v>218</v>
      </c>
    </row>
    <row r="97" spans="1:6" x14ac:dyDescent="0.25">
      <c r="A97" s="4">
        <v>94</v>
      </c>
      <c r="B97" s="4" t="s">
        <v>230</v>
      </c>
      <c r="C97" s="4">
        <f>'[1]08 DE DIC 2018'!P96</f>
        <v>0</v>
      </c>
      <c r="D97" s="4">
        <f t="shared" si="1"/>
        <v>0</v>
      </c>
      <c r="E97" s="4" t="s">
        <v>231</v>
      </c>
      <c r="F97" s="4" t="s">
        <v>218</v>
      </c>
    </row>
    <row r="98" spans="1:6" x14ac:dyDescent="0.25">
      <c r="A98" s="4">
        <v>95</v>
      </c>
      <c r="B98" s="4" t="s">
        <v>230</v>
      </c>
      <c r="C98" s="4">
        <f>'[1]08 DE DIC 2018'!P97</f>
        <v>0</v>
      </c>
      <c r="D98" s="4">
        <f t="shared" si="1"/>
        <v>0</v>
      </c>
      <c r="E98" s="4" t="s">
        <v>231</v>
      </c>
      <c r="F98" s="4" t="s">
        <v>218</v>
      </c>
    </row>
    <row r="99" spans="1:6" x14ac:dyDescent="0.25">
      <c r="A99" s="4">
        <v>96</v>
      </c>
      <c r="B99" s="4" t="s">
        <v>230</v>
      </c>
      <c r="C99" s="4">
        <f>'[1]08 DE DIC 2018'!P98</f>
        <v>0</v>
      </c>
      <c r="D99" s="4">
        <f t="shared" si="1"/>
        <v>0</v>
      </c>
      <c r="E99" s="4" t="s">
        <v>231</v>
      </c>
      <c r="F99" s="4" t="s">
        <v>218</v>
      </c>
    </row>
    <row r="100" spans="1:6" x14ac:dyDescent="0.25">
      <c r="A100" s="4">
        <v>97</v>
      </c>
      <c r="B100" s="4" t="s">
        <v>230</v>
      </c>
      <c r="C100" s="4">
        <f>'[1]08 DE DIC 2018'!P99</f>
        <v>0</v>
      </c>
      <c r="D100" s="4">
        <f t="shared" si="1"/>
        <v>0</v>
      </c>
      <c r="E100" s="4" t="s">
        <v>231</v>
      </c>
      <c r="F100" s="4" t="s">
        <v>218</v>
      </c>
    </row>
    <row r="101" spans="1:6" x14ac:dyDescent="0.25">
      <c r="A101" s="4">
        <v>98</v>
      </c>
      <c r="B101" s="4" t="s">
        <v>230</v>
      </c>
      <c r="C101" s="4">
        <f>'[1]08 DE DIC 2018'!P100</f>
        <v>0</v>
      </c>
      <c r="D101" s="4">
        <f t="shared" si="1"/>
        <v>0</v>
      </c>
      <c r="E101" s="4" t="s">
        <v>231</v>
      </c>
      <c r="F101" s="4" t="s">
        <v>218</v>
      </c>
    </row>
    <row r="102" spans="1:6" x14ac:dyDescent="0.25">
      <c r="A102" s="4">
        <v>99</v>
      </c>
      <c r="B102" s="4" t="s">
        <v>230</v>
      </c>
      <c r="C102" s="4">
        <f>'[1]08 DE DIC 2018'!P101</f>
        <v>0</v>
      </c>
      <c r="D102" s="4">
        <f t="shared" si="1"/>
        <v>0</v>
      </c>
      <c r="E102" s="4" t="s">
        <v>231</v>
      </c>
      <c r="F102" s="4" t="s">
        <v>218</v>
      </c>
    </row>
    <row r="103" spans="1:6" x14ac:dyDescent="0.25">
      <c r="A103" s="4">
        <v>100</v>
      </c>
      <c r="B103" s="4" t="s">
        <v>230</v>
      </c>
      <c r="C103" s="4">
        <f>'[1]08 DE DIC 2018'!P102</f>
        <v>0</v>
      </c>
      <c r="D103" s="4">
        <f t="shared" si="1"/>
        <v>0</v>
      </c>
      <c r="E103" s="4" t="s">
        <v>231</v>
      </c>
      <c r="F103" s="4" t="s">
        <v>218</v>
      </c>
    </row>
    <row r="104" spans="1:6" x14ac:dyDescent="0.25">
      <c r="A104" s="4">
        <v>101</v>
      </c>
      <c r="B104" s="4" t="s">
        <v>230</v>
      </c>
      <c r="C104" s="4">
        <f>'[1]08 DE DIC 2018'!P103</f>
        <v>0</v>
      </c>
      <c r="D104" s="4">
        <f t="shared" si="1"/>
        <v>0</v>
      </c>
      <c r="E104" s="4" t="s">
        <v>231</v>
      </c>
      <c r="F104" s="4" t="s">
        <v>218</v>
      </c>
    </row>
    <row r="105" spans="1:6" x14ac:dyDescent="0.25">
      <c r="A105" s="4">
        <v>102</v>
      </c>
      <c r="B105" s="4" t="s">
        <v>230</v>
      </c>
      <c r="C105" s="4">
        <f>'[1]08 DE DIC 2018'!P104</f>
        <v>0</v>
      </c>
      <c r="D105" s="4">
        <f t="shared" si="1"/>
        <v>0</v>
      </c>
      <c r="E105" s="4" t="s">
        <v>231</v>
      </c>
      <c r="F105" s="4" t="s">
        <v>218</v>
      </c>
    </row>
    <row r="106" spans="1:6" x14ac:dyDescent="0.25">
      <c r="A106" s="4">
        <v>103</v>
      </c>
      <c r="B106" s="4" t="s">
        <v>230</v>
      </c>
      <c r="C106" s="4">
        <f>'[1]08 DE DIC 2018'!P105</f>
        <v>0</v>
      </c>
      <c r="D106" s="4">
        <f t="shared" si="1"/>
        <v>0</v>
      </c>
      <c r="E106" s="4" t="s">
        <v>231</v>
      </c>
      <c r="F106" s="4" t="s">
        <v>218</v>
      </c>
    </row>
    <row r="107" spans="1:6" x14ac:dyDescent="0.25">
      <c r="A107" s="4">
        <v>104</v>
      </c>
      <c r="B107" s="4" t="s">
        <v>230</v>
      </c>
      <c r="C107" s="4">
        <f>'[1]08 DE DIC 2018'!P106</f>
        <v>0</v>
      </c>
      <c r="D107" s="4">
        <f t="shared" si="1"/>
        <v>0</v>
      </c>
      <c r="E107" s="4" t="s">
        <v>231</v>
      </c>
      <c r="F107" s="4" t="s">
        <v>218</v>
      </c>
    </row>
    <row r="108" spans="1:6" x14ac:dyDescent="0.25">
      <c r="A108" s="4">
        <v>105</v>
      </c>
      <c r="B108" s="4" t="s">
        <v>230</v>
      </c>
      <c r="C108" s="4">
        <f>'[1]08 DE DIC 2018'!P107</f>
        <v>0</v>
      </c>
      <c r="D108" s="4">
        <f t="shared" si="1"/>
        <v>0</v>
      </c>
      <c r="E108" s="4" t="s">
        <v>231</v>
      </c>
      <c r="F108" s="4" t="s">
        <v>218</v>
      </c>
    </row>
    <row r="109" spans="1:6" x14ac:dyDescent="0.25">
      <c r="A109" s="4">
        <v>106</v>
      </c>
      <c r="B109" s="4" t="s">
        <v>230</v>
      </c>
      <c r="C109" s="4">
        <f>'[1]08 DE DIC 2018'!P108</f>
        <v>0</v>
      </c>
      <c r="D109" s="4">
        <f t="shared" si="1"/>
        <v>0</v>
      </c>
      <c r="E109" s="4" t="s">
        <v>231</v>
      </c>
      <c r="F109" s="4" t="s">
        <v>218</v>
      </c>
    </row>
    <row r="110" spans="1:6" x14ac:dyDescent="0.25">
      <c r="A110" s="4">
        <v>107</v>
      </c>
      <c r="B110" s="4" t="s">
        <v>230</v>
      </c>
      <c r="C110" s="4">
        <f>'[1]08 DE DIC 2018'!P109</f>
        <v>0</v>
      </c>
      <c r="D110" s="4">
        <f t="shared" si="1"/>
        <v>0</v>
      </c>
      <c r="E110" s="4" t="s">
        <v>231</v>
      </c>
      <c r="F110" s="4" t="s">
        <v>218</v>
      </c>
    </row>
    <row r="111" spans="1:6" x14ac:dyDescent="0.25">
      <c r="A111" s="4">
        <v>108</v>
      </c>
      <c r="B111" s="4" t="s">
        <v>230</v>
      </c>
      <c r="C111" s="4">
        <f>'[1]08 DE DIC 2018'!P110</f>
        <v>0</v>
      </c>
      <c r="D111" s="4">
        <f t="shared" si="1"/>
        <v>0</v>
      </c>
      <c r="E111" s="4" t="s">
        <v>231</v>
      </c>
      <c r="F111" s="4" t="s">
        <v>218</v>
      </c>
    </row>
    <row r="112" spans="1:6" x14ac:dyDescent="0.25">
      <c r="A112" s="4">
        <v>109</v>
      </c>
      <c r="B112" s="4" t="s">
        <v>230</v>
      </c>
      <c r="C112" s="4">
        <f>'[1]08 DE DIC 2018'!P111</f>
        <v>0</v>
      </c>
      <c r="D112" s="4">
        <f t="shared" si="1"/>
        <v>0</v>
      </c>
      <c r="E112" s="4" t="s">
        <v>231</v>
      </c>
      <c r="F112" s="4" t="s">
        <v>218</v>
      </c>
    </row>
    <row r="113" spans="1:6" x14ac:dyDescent="0.25">
      <c r="A113" s="4">
        <v>110</v>
      </c>
      <c r="B113" s="4" t="s">
        <v>230</v>
      </c>
      <c r="C113" s="4">
        <f>'[1]08 DE DIC 2018'!P112</f>
        <v>0</v>
      </c>
      <c r="D113" s="4">
        <f t="shared" si="1"/>
        <v>0</v>
      </c>
      <c r="E113" s="4" t="s">
        <v>231</v>
      </c>
      <c r="F113" s="4" t="s">
        <v>218</v>
      </c>
    </row>
    <row r="114" spans="1:6" x14ac:dyDescent="0.25">
      <c r="A114" s="4">
        <v>111</v>
      </c>
      <c r="B114" s="4" t="s">
        <v>230</v>
      </c>
      <c r="C114" s="4">
        <f>'[1]08 DE DIC 2018'!P113</f>
        <v>0</v>
      </c>
      <c r="D114" s="4">
        <f t="shared" si="1"/>
        <v>0</v>
      </c>
      <c r="E114" s="4" t="s">
        <v>231</v>
      </c>
      <c r="F114" s="4" t="s">
        <v>218</v>
      </c>
    </row>
    <row r="115" spans="1:6" x14ac:dyDescent="0.25">
      <c r="A115" s="4">
        <v>112</v>
      </c>
      <c r="B115" s="4" t="s">
        <v>230</v>
      </c>
      <c r="C115" s="4">
        <f>'[1]08 DE DIC 2018'!P114</f>
        <v>0</v>
      </c>
      <c r="D115" s="4">
        <f t="shared" si="1"/>
        <v>0</v>
      </c>
      <c r="E115" s="4" t="s">
        <v>231</v>
      </c>
      <c r="F115" s="4" t="s">
        <v>218</v>
      </c>
    </row>
    <row r="116" spans="1:6" x14ac:dyDescent="0.25">
      <c r="A116" s="4">
        <v>113</v>
      </c>
      <c r="B116" s="4" t="s">
        <v>230</v>
      </c>
      <c r="C116" s="4">
        <f>'[1]08 DE DIC 2018'!P115</f>
        <v>0</v>
      </c>
      <c r="D116" s="4">
        <f t="shared" si="1"/>
        <v>0</v>
      </c>
      <c r="E116" s="4" t="s">
        <v>231</v>
      </c>
      <c r="F116" s="4" t="s">
        <v>218</v>
      </c>
    </row>
    <row r="117" spans="1:6" x14ac:dyDescent="0.25">
      <c r="A117" s="4">
        <v>114</v>
      </c>
      <c r="B117" s="4" t="s">
        <v>230</v>
      </c>
      <c r="C117" s="4">
        <f>'[1]08 DE DIC 2018'!P116</f>
        <v>0</v>
      </c>
      <c r="D117" s="4">
        <f t="shared" si="1"/>
        <v>0</v>
      </c>
      <c r="E117" s="4" t="s">
        <v>231</v>
      </c>
      <c r="F117" s="4" t="s">
        <v>218</v>
      </c>
    </row>
    <row r="118" spans="1:6" x14ac:dyDescent="0.25">
      <c r="A118" s="4">
        <v>115</v>
      </c>
      <c r="B118" s="4" t="s">
        <v>230</v>
      </c>
      <c r="C118" s="4">
        <f>'[1]08 DE DIC 2018'!P117</f>
        <v>0</v>
      </c>
      <c r="D118" s="4">
        <f t="shared" si="1"/>
        <v>0</v>
      </c>
      <c r="E118" s="4" t="s">
        <v>231</v>
      </c>
      <c r="F118" s="4" t="s">
        <v>218</v>
      </c>
    </row>
    <row r="119" spans="1:6" x14ac:dyDescent="0.25">
      <c r="A119" s="4">
        <v>116</v>
      </c>
      <c r="B119" s="4" t="s">
        <v>230</v>
      </c>
      <c r="C119" s="4">
        <f>'[1]08 DE DIC 2018'!P118</f>
        <v>0</v>
      </c>
      <c r="D119" s="4">
        <f t="shared" si="1"/>
        <v>0</v>
      </c>
      <c r="E119" s="4" t="s">
        <v>231</v>
      </c>
      <c r="F119" s="4" t="s">
        <v>218</v>
      </c>
    </row>
    <row r="120" spans="1:6" x14ac:dyDescent="0.25">
      <c r="A120" s="4">
        <v>117</v>
      </c>
      <c r="B120" s="4" t="s">
        <v>230</v>
      </c>
      <c r="C120" s="4">
        <f>'[1]08 DE DIC 2018'!P119</f>
        <v>0</v>
      </c>
      <c r="D120" s="4">
        <f t="shared" si="1"/>
        <v>0</v>
      </c>
      <c r="E120" s="4" t="s">
        <v>231</v>
      </c>
      <c r="F120" s="4" t="s">
        <v>218</v>
      </c>
    </row>
    <row r="121" spans="1:6" x14ac:dyDescent="0.25">
      <c r="A121" s="4">
        <v>118</v>
      </c>
      <c r="B121" s="4" t="s">
        <v>230</v>
      </c>
      <c r="C121" s="4">
        <f>'[1]08 DE DIC 2018'!P120</f>
        <v>0</v>
      </c>
      <c r="D121" s="4">
        <f t="shared" si="1"/>
        <v>0</v>
      </c>
      <c r="E121" s="4" t="s">
        <v>231</v>
      </c>
      <c r="F121" s="4" t="s">
        <v>218</v>
      </c>
    </row>
    <row r="122" spans="1:6" x14ac:dyDescent="0.25">
      <c r="A122" s="4">
        <v>119</v>
      </c>
      <c r="B122" s="4" t="s">
        <v>230</v>
      </c>
      <c r="C122" s="4">
        <f>'[1]08 DE DIC 2018'!P121</f>
        <v>0</v>
      </c>
      <c r="D122" s="4">
        <f t="shared" si="1"/>
        <v>0</v>
      </c>
      <c r="E122" s="4" t="s">
        <v>231</v>
      </c>
      <c r="F122" s="4" t="s">
        <v>218</v>
      </c>
    </row>
    <row r="123" spans="1:6" x14ac:dyDescent="0.25">
      <c r="A123" s="4">
        <v>120</v>
      </c>
      <c r="B123" s="4" t="s">
        <v>230</v>
      </c>
      <c r="C123" s="4">
        <f>'[1]08 DE DIC 2018'!P122</f>
        <v>0</v>
      </c>
      <c r="D123" s="4">
        <f t="shared" si="1"/>
        <v>0</v>
      </c>
      <c r="E123" s="4" t="s">
        <v>231</v>
      </c>
      <c r="F123" s="4" t="s">
        <v>218</v>
      </c>
    </row>
    <row r="124" spans="1:6" x14ac:dyDescent="0.25">
      <c r="A124" s="4">
        <v>121</v>
      </c>
      <c r="B124" s="4" t="s">
        <v>230</v>
      </c>
      <c r="C124" s="4">
        <f>'[1]08 DE DIC 2018'!P123</f>
        <v>0</v>
      </c>
      <c r="D124" s="4">
        <f t="shared" si="1"/>
        <v>0</v>
      </c>
      <c r="E124" s="4" t="s">
        <v>231</v>
      </c>
      <c r="F124" s="4" t="s">
        <v>218</v>
      </c>
    </row>
    <row r="125" spans="1:6" x14ac:dyDescent="0.25">
      <c r="A125" s="4">
        <v>122</v>
      </c>
      <c r="B125" s="4" t="s">
        <v>230</v>
      </c>
      <c r="C125" s="4">
        <f>'[1]08 DE DIC 2018'!P124</f>
        <v>0</v>
      </c>
      <c r="D125" s="4">
        <f t="shared" si="1"/>
        <v>0</v>
      </c>
      <c r="E125" s="4" t="s">
        <v>231</v>
      </c>
      <c r="F125" s="4" t="s">
        <v>218</v>
      </c>
    </row>
    <row r="126" spans="1:6" x14ac:dyDescent="0.25">
      <c r="A126" s="4">
        <v>123</v>
      </c>
      <c r="B126" s="4" t="s">
        <v>230</v>
      </c>
      <c r="C126" s="4">
        <f>'[1]08 DE DIC 2018'!P125</f>
        <v>0</v>
      </c>
      <c r="D126" s="4">
        <f t="shared" si="1"/>
        <v>0</v>
      </c>
      <c r="E126" s="4" t="s">
        <v>231</v>
      </c>
      <c r="F126" s="4" t="s">
        <v>218</v>
      </c>
    </row>
    <row r="127" spans="1:6" x14ac:dyDescent="0.25">
      <c r="A127" s="4">
        <v>124</v>
      </c>
      <c r="B127" s="4" t="s">
        <v>230</v>
      </c>
      <c r="C127" s="4">
        <f>'[1]08 DE DIC 2018'!P126</f>
        <v>0</v>
      </c>
      <c r="D127" s="4">
        <f t="shared" si="1"/>
        <v>0</v>
      </c>
      <c r="E127" s="4" t="s">
        <v>231</v>
      </c>
      <c r="F127" s="4" t="s">
        <v>218</v>
      </c>
    </row>
    <row r="128" spans="1:6" x14ac:dyDescent="0.25">
      <c r="A128" s="4">
        <v>125</v>
      </c>
      <c r="B128" s="4" t="s">
        <v>230</v>
      </c>
      <c r="C128" s="4">
        <f>'[1]08 DE DIC 2018'!P127</f>
        <v>0</v>
      </c>
      <c r="D128" s="4">
        <f t="shared" si="1"/>
        <v>0</v>
      </c>
      <c r="E128" s="4" t="s">
        <v>231</v>
      </c>
      <c r="F128" s="4" t="s">
        <v>218</v>
      </c>
    </row>
    <row r="129" spans="1:6" x14ac:dyDescent="0.25">
      <c r="A129" s="4">
        <v>126</v>
      </c>
      <c r="B129" s="4" t="s">
        <v>230</v>
      </c>
      <c r="C129" s="4">
        <f>'[1]08 DE DIC 2018'!P128</f>
        <v>0</v>
      </c>
      <c r="D129" s="4">
        <f t="shared" si="1"/>
        <v>0</v>
      </c>
      <c r="E129" s="4" t="s">
        <v>231</v>
      </c>
      <c r="F129" s="4" t="s">
        <v>218</v>
      </c>
    </row>
    <row r="130" spans="1:6" x14ac:dyDescent="0.25">
      <c r="A130" s="4">
        <v>127</v>
      </c>
      <c r="B130" s="4" t="s">
        <v>230</v>
      </c>
      <c r="C130" s="4">
        <f>'[1]08 DE DIC 2018'!P129</f>
        <v>0</v>
      </c>
      <c r="D130" s="4">
        <f t="shared" si="1"/>
        <v>0</v>
      </c>
      <c r="E130" s="4" t="s">
        <v>231</v>
      </c>
      <c r="F130" s="4" t="s">
        <v>218</v>
      </c>
    </row>
    <row r="131" spans="1:6" x14ac:dyDescent="0.25">
      <c r="A131" s="4">
        <v>128</v>
      </c>
      <c r="B131" s="4" t="s">
        <v>230</v>
      </c>
      <c r="C131" s="4">
        <f>'[1]08 DE DIC 2018'!P130</f>
        <v>0</v>
      </c>
      <c r="D131" s="4">
        <f t="shared" si="1"/>
        <v>0</v>
      </c>
      <c r="E131" s="4" t="s">
        <v>231</v>
      </c>
      <c r="F131" s="4" t="s">
        <v>218</v>
      </c>
    </row>
    <row r="132" spans="1:6" x14ac:dyDescent="0.25">
      <c r="A132" s="4">
        <v>129</v>
      </c>
      <c r="B132" s="4" t="s">
        <v>230</v>
      </c>
      <c r="C132" s="4">
        <f>'[1]08 DE DIC 2018'!P131</f>
        <v>0</v>
      </c>
      <c r="D132" s="4">
        <f t="shared" si="1"/>
        <v>0</v>
      </c>
      <c r="E132" s="4" t="s">
        <v>231</v>
      </c>
      <c r="F132" s="4" t="s">
        <v>218</v>
      </c>
    </row>
    <row r="133" spans="1:6" x14ac:dyDescent="0.25">
      <c r="A133" s="4">
        <v>130</v>
      </c>
      <c r="B133" s="4" t="s">
        <v>230</v>
      </c>
      <c r="C133" s="4">
        <f>'[1]08 DE DIC 2018'!P132</f>
        <v>0</v>
      </c>
      <c r="D133" s="4">
        <f t="shared" ref="D133:D196" si="2">C133</f>
        <v>0</v>
      </c>
      <c r="E133" s="4" t="s">
        <v>231</v>
      </c>
      <c r="F133" s="4" t="s">
        <v>218</v>
      </c>
    </row>
    <row r="134" spans="1:6" x14ac:dyDescent="0.25">
      <c r="A134" s="4">
        <v>131</v>
      </c>
      <c r="B134" s="4" t="s">
        <v>230</v>
      </c>
      <c r="C134" s="4">
        <f>'[1]08 DE DIC 2018'!P133</f>
        <v>0</v>
      </c>
      <c r="D134" s="4">
        <f t="shared" si="2"/>
        <v>0</v>
      </c>
      <c r="E134" s="4" t="s">
        <v>231</v>
      </c>
      <c r="F134" s="4" t="s">
        <v>218</v>
      </c>
    </row>
    <row r="135" spans="1:6" x14ac:dyDescent="0.25">
      <c r="A135" s="4">
        <v>132</v>
      </c>
      <c r="B135" s="4" t="s">
        <v>230</v>
      </c>
      <c r="C135" s="4">
        <f>'[1]08 DE DIC 2018'!P134</f>
        <v>0</v>
      </c>
      <c r="D135" s="4">
        <f t="shared" si="2"/>
        <v>0</v>
      </c>
      <c r="E135" s="4" t="s">
        <v>231</v>
      </c>
      <c r="F135" s="4" t="s">
        <v>218</v>
      </c>
    </row>
    <row r="136" spans="1:6" x14ac:dyDescent="0.25">
      <c r="A136" s="4">
        <v>133</v>
      </c>
      <c r="B136" s="4" t="s">
        <v>230</v>
      </c>
      <c r="C136" s="4">
        <f>'[1]08 DE DIC 2018'!P135</f>
        <v>0</v>
      </c>
      <c r="D136" s="4">
        <f t="shared" si="2"/>
        <v>0</v>
      </c>
      <c r="E136" s="4" t="s">
        <v>231</v>
      </c>
      <c r="F136" s="4" t="s">
        <v>218</v>
      </c>
    </row>
    <row r="137" spans="1:6" x14ac:dyDescent="0.25">
      <c r="A137" s="4">
        <v>134</v>
      </c>
      <c r="B137" s="4" t="s">
        <v>230</v>
      </c>
      <c r="C137" s="4">
        <f>'[1]08 DE DIC 2018'!P136</f>
        <v>0</v>
      </c>
      <c r="D137" s="4">
        <f t="shared" si="2"/>
        <v>0</v>
      </c>
      <c r="E137" s="4" t="s">
        <v>231</v>
      </c>
      <c r="F137" s="4" t="s">
        <v>218</v>
      </c>
    </row>
    <row r="138" spans="1:6" x14ac:dyDescent="0.25">
      <c r="A138" s="4">
        <v>135</v>
      </c>
      <c r="B138" s="4" t="s">
        <v>230</v>
      </c>
      <c r="C138" s="4">
        <f>'[1]08 DE DIC 2018'!P137</f>
        <v>0</v>
      </c>
      <c r="D138" s="4">
        <f t="shared" si="2"/>
        <v>0</v>
      </c>
      <c r="E138" s="4" t="s">
        <v>231</v>
      </c>
      <c r="F138" s="4" t="s">
        <v>218</v>
      </c>
    </row>
    <row r="139" spans="1:6" x14ac:dyDescent="0.25">
      <c r="A139" s="4">
        <v>136</v>
      </c>
      <c r="B139" s="4" t="s">
        <v>230</v>
      </c>
      <c r="C139" s="4">
        <f>'[1]08 DE DIC 2018'!P138</f>
        <v>0</v>
      </c>
      <c r="D139" s="4">
        <f t="shared" si="2"/>
        <v>0</v>
      </c>
      <c r="E139" s="4" t="s">
        <v>231</v>
      </c>
      <c r="F139" s="4" t="s">
        <v>218</v>
      </c>
    </row>
    <row r="140" spans="1:6" x14ac:dyDescent="0.25">
      <c r="A140" s="4">
        <v>137</v>
      </c>
      <c r="B140" s="4" t="s">
        <v>230</v>
      </c>
      <c r="C140" s="4">
        <f>'[1]08 DE DIC 2018'!P139</f>
        <v>0</v>
      </c>
      <c r="D140" s="4">
        <f t="shared" si="2"/>
        <v>0</v>
      </c>
      <c r="E140" s="4" t="s">
        <v>231</v>
      </c>
      <c r="F140" s="4" t="s">
        <v>218</v>
      </c>
    </row>
    <row r="141" spans="1:6" x14ac:dyDescent="0.25">
      <c r="A141" s="4">
        <v>138</v>
      </c>
      <c r="B141" s="4" t="s">
        <v>230</v>
      </c>
      <c r="C141" s="4">
        <f>'[1]08 DE DIC 2018'!P140</f>
        <v>0</v>
      </c>
      <c r="D141" s="4">
        <f t="shared" si="2"/>
        <v>0</v>
      </c>
      <c r="E141" s="4" t="s">
        <v>231</v>
      </c>
      <c r="F141" s="4" t="s">
        <v>218</v>
      </c>
    </row>
    <row r="142" spans="1:6" x14ac:dyDescent="0.25">
      <c r="A142" s="4">
        <v>139</v>
      </c>
      <c r="B142" s="4" t="s">
        <v>230</v>
      </c>
      <c r="C142" s="4">
        <f>'[1]08 DE DIC 2018'!P141</f>
        <v>0</v>
      </c>
      <c r="D142" s="4">
        <f t="shared" si="2"/>
        <v>0</v>
      </c>
      <c r="E142" s="4" t="s">
        <v>231</v>
      </c>
      <c r="F142" s="4" t="s">
        <v>218</v>
      </c>
    </row>
    <row r="143" spans="1:6" x14ac:dyDescent="0.25">
      <c r="A143" s="4">
        <v>140</v>
      </c>
      <c r="B143" s="4" t="s">
        <v>230</v>
      </c>
      <c r="C143" s="4">
        <f>'[1]08 DE DIC 2018'!P142</f>
        <v>0</v>
      </c>
      <c r="D143" s="4">
        <f t="shared" si="2"/>
        <v>0</v>
      </c>
      <c r="E143" s="4" t="s">
        <v>231</v>
      </c>
      <c r="F143" s="4" t="s">
        <v>218</v>
      </c>
    </row>
    <row r="144" spans="1:6" x14ac:dyDescent="0.25">
      <c r="A144" s="4">
        <v>141</v>
      </c>
      <c r="B144" s="4" t="s">
        <v>230</v>
      </c>
      <c r="C144" s="4">
        <f>'[1]08 DE DIC 2018'!P143</f>
        <v>0</v>
      </c>
      <c r="D144" s="4">
        <f t="shared" si="2"/>
        <v>0</v>
      </c>
      <c r="E144" s="4" t="s">
        <v>231</v>
      </c>
      <c r="F144" s="4" t="s">
        <v>218</v>
      </c>
    </row>
    <row r="145" spans="1:6" x14ac:dyDescent="0.25">
      <c r="A145" s="4">
        <v>142</v>
      </c>
      <c r="B145" s="4" t="s">
        <v>230</v>
      </c>
      <c r="C145" s="4">
        <f>'[1]08 DE DIC 2018'!P144</f>
        <v>0</v>
      </c>
      <c r="D145" s="4">
        <f t="shared" si="2"/>
        <v>0</v>
      </c>
      <c r="E145" s="4" t="s">
        <v>231</v>
      </c>
      <c r="F145" s="4" t="s">
        <v>218</v>
      </c>
    </row>
    <row r="146" spans="1:6" x14ac:dyDescent="0.25">
      <c r="A146" s="4">
        <v>143</v>
      </c>
      <c r="B146" s="4" t="s">
        <v>230</v>
      </c>
      <c r="C146" s="4">
        <f>'[1]08 DE DIC 2018'!P145</f>
        <v>0</v>
      </c>
      <c r="D146" s="4">
        <f t="shared" si="2"/>
        <v>0</v>
      </c>
      <c r="E146" s="4" t="s">
        <v>231</v>
      </c>
      <c r="F146" s="4" t="s">
        <v>218</v>
      </c>
    </row>
    <row r="147" spans="1:6" x14ac:dyDescent="0.25">
      <c r="A147" s="4">
        <v>144</v>
      </c>
      <c r="B147" s="4" t="s">
        <v>230</v>
      </c>
      <c r="C147" s="4">
        <f>'[1]08 DE DIC 2018'!P146</f>
        <v>0</v>
      </c>
      <c r="D147" s="4">
        <f t="shared" si="2"/>
        <v>0</v>
      </c>
      <c r="E147" s="4" t="s">
        <v>231</v>
      </c>
      <c r="F147" s="4" t="s">
        <v>218</v>
      </c>
    </row>
    <row r="148" spans="1:6" x14ac:dyDescent="0.25">
      <c r="A148" s="4">
        <v>145</v>
      </c>
      <c r="B148" s="4" t="s">
        <v>230</v>
      </c>
      <c r="C148" s="4">
        <f>'[1]08 DE DIC 2018'!P147</f>
        <v>0</v>
      </c>
      <c r="D148" s="4">
        <f t="shared" si="2"/>
        <v>0</v>
      </c>
      <c r="E148" s="4" t="s">
        <v>231</v>
      </c>
      <c r="F148" s="4" t="s">
        <v>218</v>
      </c>
    </row>
    <row r="149" spans="1:6" x14ac:dyDescent="0.25">
      <c r="A149" s="4">
        <v>146</v>
      </c>
      <c r="B149" s="4" t="s">
        <v>230</v>
      </c>
      <c r="C149" s="4">
        <f>'[1]08 DE DIC 2018'!P148</f>
        <v>0</v>
      </c>
      <c r="D149" s="4">
        <f t="shared" si="2"/>
        <v>0</v>
      </c>
      <c r="E149" s="4" t="s">
        <v>231</v>
      </c>
      <c r="F149" s="4" t="s">
        <v>218</v>
      </c>
    </row>
    <row r="150" spans="1:6" x14ac:dyDescent="0.25">
      <c r="A150" s="4">
        <v>147</v>
      </c>
      <c r="B150" s="4" t="s">
        <v>230</v>
      </c>
      <c r="C150" s="4">
        <f>'[1]08 DE DIC 2018'!P149</f>
        <v>0</v>
      </c>
      <c r="D150" s="4">
        <f t="shared" si="2"/>
        <v>0</v>
      </c>
      <c r="E150" s="4" t="s">
        <v>231</v>
      </c>
      <c r="F150" s="4" t="s">
        <v>218</v>
      </c>
    </row>
    <row r="151" spans="1:6" x14ac:dyDescent="0.25">
      <c r="A151" s="4">
        <v>148</v>
      </c>
      <c r="B151" s="4" t="s">
        <v>230</v>
      </c>
      <c r="C151" s="4">
        <f>'[1]08 DE DIC 2018'!P150</f>
        <v>0</v>
      </c>
      <c r="D151" s="4">
        <f t="shared" si="2"/>
        <v>0</v>
      </c>
      <c r="E151" s="4" t="s">
        <v>231</v>
      </c>
      <c r="F151" s="4" t="s">
        <v>218</v>
      </c>
    </row>
    <row r="152" spans="1:6" x14ac:dyDescent="0.25">
      <c r="A152" s="4">
        <v>149</v>
      </c>
      <c r="B152" s="4" t="s">
        <v>230</v>
      </c>
      <c r="C152" s="4">
        <f>'[1]08 DE DIC 2018'!P151</f>
        <v>0</v>
      </c>
      <c r="D152" s="4">
        <f t="shared" si="2"/>
        <v>0</v>
      </c>
      <c r="E152" s="4" t="s">
        <v>231</v>
      </c>
      <c r="F152" s="4" t="s">
        <v>218</v>
      </c>
    </row>
    <row r="153" spans="1:6" x14ac:dyDescent="0.25">
      <c r="A153" s="4">
        <v>150</v>
      </c>
      <c r="B153" s="4" t="s">
        <v>230</v>
      </c>
      <c r="C153" s="4">
        <f>'[1]08 DE DIC 2018'!P152</f>
        <v>0</v>
      </c>
      <c r="D153" s="4">
        <f t="shared" si="2"/>
        <v>0</v>
      </c>
      <c r="E153" s="4" t="s">
        <v>231</v>
      </c>
      <c r="F153" s="4" t="s">
        <v>218</v>
      </c>
    </row>
    <row r="154" spans="1:6" x14ac:dyDescent="0.25">
      <c r="A154" s="4">
        <v>151</v>
      </c>
      <c r="B154" s="4" t="s">
        <v>230</v>
      </c>
      <c r="C154" s="4">
        <f>'[1]08 DE DIC 2018'!P153</f>
        <v>0</v>
      </c>
      <c r="D154" s="4">
        <f t="shared" si="2"/>
        <v>0</v>
      </c>
      <c r="E154" s="4" t="s">
        <v>231</v>
      </c>
      <c r="F154" s="4" t="s">
        <v>218</v>
      </c>
    </row>
    <row r="155" spans="1:6" x14ac:dyDescent="0.25">
      <c r="A155" s="4">
        <v>152</v>
      </c>
      <c r="B155" s="4" t="s">
        <v>230</v>
      </c>
      <c r="C155" s="4">
        <f>'[1]08 DE DIC 2018'!P154</f>
        <v>0</v>
      </c>
      <c r="D155" s="4">
        <f t="shared" si="2"/>
        <v>0</v>
      </c>
      <c r="E155" s="4" t="s">
        <v>231</v>
      </c>
      <c r="F155" s="4" t="s">
        <v>218</v>
      </c>
    </row>
    <row r="156" spans="1:6" x14ac:dyDescent="0.25">
      <c r="A156" s="4">
        <v>153</v>
      </c>
      <c r="B156" s="4" t="s">
        <v>230</v>
      </c>
      <c r="C156" s="4">
        <f>'[1]08 DE DIC 2018'!P155</f>
        <v>0</v>
      </c>
      <c r="D156" s="4">
        <f t="shared" si="2"/>
        <v>0</v>
      </c>
      <c r="E156" s="4" t="s">
        <v>231</v>
      </c>
      <c r="F156" s="4" t="s">
        <v>218</v>
      </c>
    </row>
    <row r="157" spans="1:6" x14ac:dyDescent="0.25">
      <c r="A157" s="4">
        <v>154</v>
      </c>
      <c r="B157" s="4" t="s">
        <v>230</v>
      </c>
      <c r="C157" s="4">
        <f>'[1]08 DE DIC 2018'!P156</f>
        <v>0</v>
      </c>
      <c r="D157" s="4">
        <f t="shared" si="2"/>
        <v>0</v>
      </c>
      <c r="E157" s="4" t="s">
        <v>231</v>
      </c>
      <c r="F157" s="4" t="s">
        <v>218</v>
      </c>
    </row>
    <row r="158" spans="1:6" x14ac:dyDescent="0.25">
      <c r="A158" s="4">
        <v>155</v>
      </c>
      <c r="B158" s="4" t="s">
        <v>230</v>
      </c>
      <c r="C158" s="4">
        <f>'[1]08 DE DIC 2018'!P157</f>
        <v>0</v>
      </c>
      <c r="D158" s="4">
        <f t="shared" si="2"/>
        <v>0</v>
      </c>
      <c r="E158" s="4" t="s">
        <v>231</v>
      </c>
      <c r="F158" s="4" t="s">
        <v>218</v>
      </c>
    </row>
    <row r="159" spans="1:6" x14ac:dyDescent="0.25">
      <c r="A159" s="4">
        <v>156</v>
      </c>
      <c r="B159" s="4" t="s">
        <v>230</v>
      </c>
      <c r="C159" s="4">
        <f>'[1]08 DE DIC 2018'!P158</f>
        <v>0</v>
      </c>
      <c r="D159" s="4">
        <f t="shared" si="2"/>
        <v>0</v>
      </c>
      <c r="E159" s="4" t="s">
        <v>231</v>
      </c>
      <c r="F159" s="4" t="s">
        <v>218</v>
      </c>
    </row>
    <row r="160" spans="1:6" x14ac:dyDescent="0.25">
      <c r="A160" s="4">
        <v>157</v>
      </c>
      <c r="B160" s="4" t="s">
        <v>230</v>
      </c>
      <c r="C160" s="4">
        <f>'[1]08 DE DIC 2018'!P159</f>
        <v>0</v>
      </c>
      <c r="D160" s="4">
        <f t="shared" si="2"/>
        <v>0</v>
      </c>
      <c r="E160" s="4" t="s">
        <v>231</v>
      </c>
      <c r="F160" s="4" t="s">
        <v>218</v>
      </c>
    </row>
    <row r="161" spans="1:6" x14ac:dyDescent="0.25">
      <c r="A161" s="4">
        <v>158</v>
      </c>
      <c r="B161" s="4" t="s">
        <v>230</v>
      </c>
      <c r="C161" s="4">
        <f>'[1]08 DE DIC 2018'!P160</f>
        <v>0</v>
      </c>
      <c r="D161" s="4">
        <f t="shared" si="2"/>
        <v>0</v>
      </c>
      <c r="E161" s="4" t="s">
        <v>231</v>
      </c>
      <c r="F161" s="4" t="s">
        <v>218</v>
      </c>
    </row>
    <row r="162" spans="1:6" x14ac:dyDescent="0.25">
      <c r="A162" s="4">
        <v>159</v>
      </c>
      <c r="B162" s="4" t="s">
        <v>230</v>
      </c>
      <c r="C162" s="4">
        <f>'[1]08 DE DIC 2018'!P161</f>
        <v>0</v>
      </c>
      <c r="D162" s="4">
        <f t="shared" si="2"/>
        <v>0</v>
      </c>
      <c r="E162" s="4" t="s">
        <v>231</v>
      </c>
      <c r="F162" s="4" t="s">
        <v>218</v>
      </c>
    </row>
    <row r="163" spans="1:6" x14ac:dyDescent="0.25">
      <c r="A163" s="4">
        <v>160</v>
      </c>
      <c r="B163" s="4" t="s">
        <v>230</v>
      </c>
      <c r="C163" s="4">
        <f>'[1]08 DE DIC 2018'!P162</f>
        <v>0</v>
      </c>
      <c r="D163" s="4">
        <f t="shared" si="2"/>
        <v>0</v>
      </c>
      <c r="E163" s="4" t="s">
        <v>231</v>
      </c>
      <c r="F163" s="4" t="s">
        <v>218</v>
      </c>
    </row>
    <row r="164" spans="1:6" x14ac:dyDescent="0.25">
      <c r="A164" s="4">
        <v>161</v>
      </c>
      <c r="B164" s="4" t="s">
        <v>230</v>
      </c>
      <c r="C164" s="4">
        <f>'[1]08 DE DIC 2018'!P163</f>
        <v>0</v>
      </c>
      <c r="D164" s="4">
        <f t="shared" si="2"/>
        <v>0</v>
      </c>
      <c r="E164" s="4" t="s">
        <v>231</v>
      </c>
      <c r="F164" s="4" t="s">
        <v>218</v>
      </c>
    </row>
    <row r="165" spans="1:6" x14ac:dyDescent="0.25">
      <c r="A165" s="4">
        <v>162</v>
      </c>
      <c r="B165" s="4" t="s">
        <v>230</v>
      </c>
      <c r="C165" s="4">
        <f>'[1]08 DE DIC 2018'!P164</f>
        <v>0</v>
      </c>
      <c r="D165" s="4">
        <f t="shared" si="2"/>
        <v>0</v>
      </c>
      <c r="E165" s="4" t="s">
        <v>231</v>
      </c>
      <c r="F165" s="4" t="s">
        <v>218</v>
      </c>
    </row>
    <row r="166" spans="1:6" x14ac:dyDescent="0.25">
      <c r="A166" s="4">
        <v>163</v>
      </c>
      <c r="B166" s="4" t="s">
        <v>230</v>
      </c>
      <c r="C166" s="4">
        <f>'[1]08 DE DIC 2018'!P165</f>
        <v>0</v>
      </c>
      <c r="D166" s="4">
        <f t="shared" si="2"/>
        <v>0</v>
      </c>
      <c r="E166" s="4" t="s">
        <v>231</v>
      </c>
      <c r="F166" s="4" t="s">
        <v>218</v>
      </c>
    </row>
    <row r="167" spans="1:6" x14ac:dyDescent="0.25">
      <c r="A167" s="4">
        <v>164</v>
      </c>
      <c r="B167" s="4" t="s">
        <v>230</v>
      </c>
      <c r="C167" s="4">
        <f>'[1]08 DE DIC 2018'!P166</f>
        <v>0</v>
      </c>
      <c r="D167" s="4">
        <f t="shared" si="2"/>
        <v>0</v>
      </c>
      <c r="E167" s="4" t="s">
        <v>231</v>
      </c>
      <c r="F167" s="4" t="s">
        <v>218</v>
      </c>
    </row>
    <row r="168" spans="1:6" x14ac:dyDescent="0.25">
      <c r="A168" s="4">
        <v>165</v>
      </c>
      <c r="B168" s="4" t="s">
        <v>230</v>
      </c>
      <c r="C168" s="4">
        <f>'[1]08 DE DIC 2018'!P167</f>
        <v>0</v>
      </c>
      <c r="D168" s="4">
        <f t="shared" si="2"/>
        <v>0</v>
      </c>
      <c r="E168" s="4" t="s">
        <v>231</v>
      </c>
      <c r="F168" s="4" t="s">
        <v>218</v>
      </c>
    </row>
    <row r="169" spans="1:6" x14ac:dyDescent="0.25">
      <c r="A169" s="4">
        <v>166</v>
      </c>
      <c r="B169" s="4" t="s">
        <v>230</v>
      </c>
      <c r="C169" s="4">
        <f>'[1]08 DE DIC 2018'!P168</f>
        <v>0</v>
      </c>
      <c r="D169" s="4">
        <f t="shared" si="2"/>
        <v>0</v>
      </c>
      <c r="E169" s="4" t="s">
        <v>231</v>
      </c>
      <c r="F169" s="4" t="s">
        <v>218</v>
      </c>
    </row>
    <row r="170" spans="1:6" x14ac:dyDescent="0.25">
      <c r="A170" s="4">
        <v>167</v>
      </c>
      <c r="B170" s="4" t="s">
        <v>230</v>
      </c>
      <c r="C170" s="4">
        <f>'[1]08 DE DIC 2018'!P169</f>
        <v>0</v>
      </c>
      <c r="D170" s="4">
        <f t="shared" si="2"/>
        <v>0</v>
      </c>
      <c r="E170" s="4" t="s">
        <v>231</v>
      </c>
      <c r="F170" s="4" t="s">
        <v>218</v>
      </c>
    </row>
    <row r="171" spans="1:6" x14ac:dyDescent="0.25">
      <c r="A171" s="4">
        <v>168</v>
      </c>
      <c r="B171" s="4" t="s">
        <v>230</v>
      </c>
      <c r="C171" s="4">
        <f>'[1]08 DE DIC 2018'!P170</f>
        <v>0</v>
      </c>
      <c r="D171" s="4">
        <f t="shared" si="2"/>
        <v>0</v>
      </c>
      <c r="E171" s="4" t="s">
        <v>231</v>
      </c>
      <c r="F171" s="4" t="s">
        <v>218</v>
      </c>
    </row>
    <row r="172" spans="1:6" x14ac:dyDescent="0.25">
      <c r="A172" s="4">
        <v>169</v>
      </c>
      <c r="B172" s="4" t="s">
        <v>230</v>
      </c>
      <c r="C172" s="4">
        <f>'[1]08 DE DIC 2018'!P171</f>
        <v>0</v>
      </c>
      <c r="D172" s="4">
        <f t="shared" si="2"/>
        <v>0</v>
      </c>
      <c r="E172" s="4" t="s">
        <v>231</v>
      </c>
      <c r="F172" s="4" t="s">
        <v>218</v>
      </c>
    </row>
    <row r="173" spans="1:6" x14ac:dyDescent="0.25">
      <c r="A173" s="4">
        <v>170</v>
      </c>
      <c r="B173" s="4" t="s">
        <v>230</v>
      </c>
      <c r="C173" s="4">
        <f>'[1]08 DE DIC 2018'!P172</f>
        <v>0</v>
      </c>
      <c r="D173" s="4">
        <f t="shared" si="2"/>
        <v>0</v>
      </c>
      <c r="E173" s="4" t="s">
        <v>231</v>
      </c>
      <c r="F173" s="4" t="s">
        <v>218</v>
      </c>
    </row>
    <row r="174" spans="1:6" x14ac:dyDescent="0.25">
      <c r="A174" s="4">
        <v>171</v>
      </c>
      <c r="B174" s="4" t="s">
        <v>230</v>
      </c>
      <c r="C174" s="4">
        <f>'[1]08 DE DIC 2018'!P173</f>
        <v>0</v>
      </c>
      <c r="D174" s="4">
        <f t="shared" si="2"/>
        <v>0</v>
      </c>
      <c r="E174" s="4" t="s">
        <v>231</v>
      </c>
      <c r="F174" s="4" t="s">
        <v>218</v>
      </c>
    </row>
    <row r="175" spans="1:6" x14ac:dyDescent="0.25">
      <c r="A175" s="4">
        <v>172</v>
      </c>
      <c r="B175" s="4" t="s">
        <v>230</v>
      </c>
      <c r="C175" s="4">
        <f>'[1]08 DE DIC 2018'!P174</f>
        <v>0</v>
      </c>
      <c r="D175" s="4">
        <f t="shared" si="2"/>
        <v>0</v>
      </c>
      <c r="E175" s="4" t="s">
        <v>231</v>
      </c>
      <c r="F175" s="4" t="s">
        <v>218</v>
      </c>
    </row>
    <row r="176" spans="1:6" x14ac:dyDescent="0.25">
      <c r="A176" s="4">
        <v>173</v>
      </c>
      <c r="B176" s="4" t="s">
        <v>230</v>
      </c>
      <c r="C176" s="4">
        <f>'[1]08 DE DIC 2018'!P175</f>
        <v>0</v>
      </c>
      <c r="D176" s="4">
        <f t="shared" si="2"/>
        <v>0</v>
      </c>
      <c r="E176" s="4" t="s">
        <v>231</v>
      </c>
      <c r="F176" s="4" t="s">
        <v>218</v>
      </c>
    </row>
    <row r="177" spans="1:6" x14ac:dyDescent="0.25">
      <c r="A177" s="4">
        <v>174</v>
      </c>
      <c r="B177" s="4" t="s">
        <v>230</v>
      </c>
      <c r="C177" s="4">
        <f>'[1]08 DE DIC 2018'!P176</f>
        <v>0</v>
      </c>
      <c r="D177" s="4">
        <f t="shared" si="2"/>
        <v>0</v>
      </c>
      <c r="E177" s="4" t="s">
        <v>231</v>
      </c>
      <c r="F177" s="4" t="s">
        <v>218</v>
      </c>
    </row>
    <row r="178" spans="1:6" x14ac:dyDescent="0.25">
      <c r="A178" s="4">
        <v>175</v>
      </c>
      <c r="B178" s="4" t="s">
        <v>230</v>
      </c>
      <c r="C178" s="4">
        <f>'[1]08 DE DIC 2018'!P177</f>
        <v>0</v>
      </c>
      <c r="D178" s="4">
        <f t="shared" si="2"/>
        <v>0</v>
      </c>
      <c r="E178" s="4" t="s">
        <v>231</v>
      </c>
      <c r="F178" s="4" t="s">
        <v>218</v>
      </c>
    </row>
    <row r="179" spans="1:6" x14ac:dyDescent="0.25">
      <c r="A179" s="4">
        <v>176</v>
      </c>
      <c r="B179" s="4" t="s">
        <v>230</v>
      </c>
      <c r="C179" s="4">
        <f>'[1]08 DE DIC 2018'!P178</f>
        <v>0</v>
      </c>
      <c r="D179" s="4">
        <f t="shared" si="2"/>
        <v>0</v>
      </c>
      <c r="E179" s="4" t="s">
        <v>231</v>
      </c>
      <c r="F179" s="4" t="s">
        <v>218</v>
      </c>
    </row>
    <row r="180" spans="1:6" x14ac:dyDescent="0.25">
      <c r="A180" s="4">
        <v>177</v>
      </c>
      <c r="B180" s="4" t="s">
        <v>230</v>
      </c>
      <c r="C180" s="4">
        <f>'[1]08 DE DIC 2018'!P179</f>
        <v>0</v>
      </c>
      <c r="D180" s="4">
        <f t="shared" si="2"/>
        <v>0</v>
      </c>
      <c r="E180" s="4" t="s">
        <v>231</v>
      </c>
      <c r="F180" s="4" t="s">
        <v>218</v>
      </c>
    </row>
    <row r="181" spans="1:6" x14ac:dyDescent="0.25">
      <c r="A181" s="4">
        <v>178</v>
      </c>
      <c r="B181" s="4" t="s">
        <v>230</v>
      </c>
      <c r="C181" s="4">
        <f>'[1]08 DE DIC 2018'!P180</f>
        <v>0</v>
      </c>
      <c r="D181" s="4">
        <f t="shared" si="2"/>
        <v>0</v>
      </c>
      <c r="E181" s="4" t="s">
        <v>231</v>
      </c>
      <c r="F181" s="4" t="s">
        <v>218</v>
      </c>
    </row>
    <row r="182" spans="1:6" x14ac:dyDescent="0.25">
      <c r="A182" s="4">
        <v>179</v>
      </c>
      <c r="B182" s="4" t="s">
        <v>230</v>
      </c>
      <c r="C182" s="4">
        <f>'[1]08 DE DIC 2018'!P181</f>
        <v>0</v>
      </c>
      <c r="D182" s="4">
        <f t="shared" si="2"/>
        <v>0</v>
      </c>
      <c r="E182" s="4" t="s">
        <v>231</v>
      </c>
      <c r="F182" s="4" t="s">
        <v>218</v>
      </c>
    </row>
    <row r="183" spans="1:6" x14ac:dyDescent="0.25">
      <c r="A183" s="4">
        <v>180</v>
      </c>
      <c r="B183" s="4" t="s">
        <v>230</v>
      </c>
      <c r="C183" s="4">
        <f>'[1]08 DE DIC 2018'!P182</f>
        <v>0</v>
      </c>
      <c r="D183" s="4">
        <f t="shared" si="2"/>
        <v>0</v>
      </c>
      <c r="E183" s="4" t="s">
        <v>231</v>
      </c>
      <c r="F183" s="4" t="s">
        <v>218</v>
      </c>
    </row>
    <row r="184" spans="1:6" x14ac:dyDescent="0.25">
      <c r="A184" s="4">
        <v>181</v>
      </c>
      <c r="B184" s="4" t="s">
        <v>230</v>
      </c>
      <c r="C184" s="4">
        <f>'[1]08 DE DIC 2018'!P183</f>
        <v>0</v>
      </c>
      <c r="D184" s="4">
        <f t="shared" si="2"/>
        <v>0</v>
      </c>
      <c r="E184" s="4" t="s">
        <v>231</v>
      </c>
      <c r="F184" s="4" t="s">
        <v>218</v>
      </c>
    </row>
    <row r="185" spans="1:6" x14ac:dyDescent="0.25">
      <c r="A185" s="4">
        <v>182</v>
      </c>
      <c r="B185" s="4" t="s">
        <v>230</v>
      </c>
      <c r="C185" s="4">
        <f>'[1]08 DE DIC 2018'!P184</f>
        <v>0</v>
      </c>
      <c r="D185" s="4">
        <f t="shared" si="2"/>
        <v>0</v>
      </c>
      <c r="E185" s="4" t="s">
        <v>231</v>
      </c>
      <c r="F185" s="4" t="s">
        <v>218</v>
      </c>
    </row>
    <row r="186" spans="1:6" x14ac:dyDescent="0.25">
      <c r="A186" s="4">
        <v>183</v>
      </c>
      <c r="B186" s="4" t="s">
        <v>230</v>
      </c>
      <c r="C186" s="4">
        <f>'[1]08 DE DIC 2018'!P185</f>
        <v>0</v>
      </c>
      <c r="D186" s="4">
        <f t="shared" si="2"/>
        <v>0</v>
      </c>
      <c r="E186" s="4" t="s">
        <v>231</v>
      </c>
      <c r="F186" s="4" t="s">
        <v>218</v>
      </c>
    </row>
    <row r="187" spans="1:6" x14ac:dyDescent="0.25">
      <c r="A187" s="4">
        <v>184</v>
      </c>
      <c r="B187" s="4" t="s">
        <v>230</v>
      </c>
      <c r="C187" s="4">
        <f>'[1]08 DE DIC 2018'!P186</f>
        <v>0</v>
      </c>
      <c r="D187" s="4">
        <f t="shared" si="2"/>
        <v>0</v>
      </c>
      <c r="E187" s="4" t="s">
        <v>231</v>
      </c>
      <c r="F187" s="4" t="s">
        <v>218</v>
      </c>
    </row>
    <row r="188" spans="1:6" x14ac:dyDescent="0.25">
      <c r="A188" s="4">
        <v>185</v>
      </c>
      <c r="B188" s="4" t="s">
        <v>230</v>
      </c>
      <c r="C188" s="4">
        <f>'[1]08 DE DIC 2018'!P187</f>
        <v>0</v>
      </c>
      <c r="D188" s="4">
        <f t="shared" si="2"/>
        <v>0</v>
      </c>
      <c r="E188" s="4" t="s">
        <v>231</v>
      </c>
      <c r="F188" s="4" t="s">
        <v>218</v>
      </c>
    </row>
    <row r="189" spans="1:6" x14ac:dyDescent="0.25">
      <c r="A189" s="4">
        <v>186</v>
      </c>
      <c r="B189" s="4" t="s">
        <v>230</v>
      </c>
      <c r="C189" s="4">
        <f>'[1]08 DE DIC 2018'!P188</f>
        <v>0</v>
      </c>
      <c r="D189" s="4">
        <f t="shared" si="2"/>
        <v>0</v>
      </c>
      <c r="E189" s="4" t="s">
        <v>231</v>
      </c>
      <c r="F189" s="4" t="s">
        <v>218</v>
      </c>
    </row>
    <row r="190" spans="1:6" x14ac:dyDescent="0.25">
      <c r="A190" s="4">
        <v>187</v>
      </c>
      <c r="B190" s="4" t="s">
        <v>230</v>
      </c>
      <c r="C190" s="4">
        <f>'[1]08 DE DIC 2018'!P189</f>
        <v>0</v>
      </c>
      <c r="D190" s="4">
        <f t="shared" si="2"/>
        <v>0</v>
      </c>
      <c r="E190" s="4" t="s">
        <v>231</v>
      </c>
      <c r="F190" s="4" t="s">
        <v>218</v>
      </c>
    </row>
    <row r="191" spans="1:6" x14ac:dyDescent="0.25">
      <c r="A191" s="4">
        <v>188</v>
      </c>
      <c r="B191" s="4" t="s">
        <v>230</v>
      </c>
      <c r="C191" s="4">
        <f>'[1]08 DE DIC 2018'!P190</f>
        <v>0</v>
      </c>
      <c r="D191" s="4">
        <f t="shared" si="2"/>
        <v>0</v>
      </c>
      <c r="E191" s="4" t="s">
        <v>231</v>
      </c>
      <c r="F191" s="4" t="s">
        <v>218</v>
      </c>
    </row>
    <row r="192" spans="1:6" x14ac:dyDescent="0.25">
      <c r="A192" s="4">
        <v>189</v>
      </c>
      <c r="B192" s="4" t="s">
        <v>230</v>
      </c>
      <c r="C192" s="4">
        <f>'[1]08 DE DIC 2018'!P191</f>
        <v>0</v>
      </c>
      <c r="D192" s="4">
        <f t="shared" si="2"/>
        <v>0</v>
      </c>
      <c r="E192" s="4" t="s">
        <v>231</v>
      </c>
      <c r="F192" s="4" t="s">
        <v>218</v>
      </c>
    </row>
    <row r="193" spans="1:6" x14ac:dyDescent="0.25">
      <c r="A193" s="4">
        <v>190</v>
      </c>
      <c r="B193" s="4" t="s">
        <v>230</v>
      </c>
      <c r="C193" s="4">
        <f>'[1]08 DE DIC 2018'!P192</f>
        <v>0</v>
      </c>
      <c r="D193" s="4">
        <f t="shared" si="2"/>
        <v>0</v>
      </c>
      <c r="E193" s="4" t="s">
        <v>231</v>
      </c>
      <c r="F193" s="4" t="s">
        <v>218</v>
      </c>
    </row>
    <row r="194" spans="1:6" x14ac:dyDescent="0.25">
      <c r="A194" s="4">
        <v>191</v>
      </c>
      <c r="B194" s="4" t="s">
        <v>230</v>
      </c>
      <c r="C194" s="4">
        <f>'[1]08 DE DIC 2018'!P193</f>
        <v>0</v>
      </c>
      <c r="D194" s="4">
        <f t="shared" si="2"/>
        <v>0</v>
      </c>
      <c r="E194" s="4" t="s">
        <v>231</v>
      </c>
      <c r="F194" s="4" t="s">
        <v>218</v>
      </c>
    </row>
    <row r="195" spans="1:6" x14ac:dyDescent="0.25">
      <c r="A195" s="4">
        <v>192</v>
      </c>
      <c r="B195" s="4" t="s">
        <v>230</v>
      </c>
      <c r="C195" s="4">
        <f>'[1]08 DE DIC 2018'!P194</f>
        <v>0</v>
      </c>
      <c r="D195" s="4">
        <f t="shared" si="2"/>
        <v>0</v>
      </c>
      <c r="E195" s="4" t="s">
        <v>231</v>
      </c>
      <c r="F195" s="4" t="s">
        <v>218</v>
      </c>
    </row>
    <row r="196" spans="1:6" x14ac:dyDescent="0.25">
      <c r="A196" s="4">
        <v>193</v>
      </c>
      <c r="B196" s="4" t="s">
        <v>230</v>
      </c>
      <c r="C196" s="4">
        <f>'[1]08 DE DIC 2018'!P195</f>
        <v>0</v>
      </c>
      <c r="D196" s="4">
        <f t="shared" si="2"/>
        <v>0</v>
      </c>
      <c r="E196" s="4" t="s">
        <v>231</v>
      </c>
      <c r="F196" s="4" t="s">
        <v>218</v>
      </c>
    </row>
    <row r="197" spans="1:6" x14ac:dyDescent="0.25">
      <c r="A197" s="4">
        <v>194</v>
      </c>
      <c r="B197" s="4" t="s">
        <v>230</v>
      </c>
      <c r="C197" s="4">
        <f>'[1]08 DE DIC 2018'!P196</f>
        <v>0</v>
      </c>
      <c r="D197" s="4">
        <f t="shared" ref="D197:D260" si="3">C197</f>
        <v>0</v>
      </c>
      <c r="E197" s="4" t="s">
        <v>231</v>
      </c>
      <c r="F197" s="4" t="s">
        <v>218</v>
      </c>
    </row>
    <row r="198" spans="1:6" x14ac:dyDescent="0.25">
      <c r="A198" s="4">
        <v>195</v>
      </c>
      <c r="B198" s="4" t="s">
        <v>230</v>
      </c>
      <c r="C198" s="4">
        <f>'[1]08 DE DIC 2018'!P197</f>
        <v>0</v>
      </c>
      <c r="D198" s="4">
        <f t="shared" si="3"/>
        <v>0</v>
      </c>
      <c r="E198" s="4" t="s">
        <v>231</v>
      </c>
      <c r="F198" s="4" t="s">
        <v>218</v>
      </c>
    </row>
    <row r="199" spans="1:6" x14ac:dyDescent="0.25">
      <c r="A199" s="4">
        <v>196</v>
      </c>
      <c r="B199" s="4" t="s">
        <v>230</v>
      </c>
      <c r="C199" s="4">
        <f>'[1]08 DE DIC 2018'!P198</f>
        <v>0</v>
      </c>
      <c r="D199" s="4">
        <f t="shared" si="3"/>
        <v>0</v>
      </c>
      <c r="E199" s="4" t="s">
        <v>231</v>
      </c>
      <c r="F199" s="4" t="s">
        <v>218</v>
      </c>
    </row>
    <row r="200" spans="1:6" x14ac:dyDescent="0.25">
      <c r="A200" s="4">
        <v>197</v>
      </c>
      <c r="B200" s="4" t="s">
        <v>230</v>
      </c>
      <c r="C200" s="4">
        <f>'[1]08 DE DIC 2018'!P199</f>
        <v>0</v>
      </c>
      <c r="D200" s="4">
        <f t="shared" si="3"/>
        <v>0</v>
      </c>
      <c r="E200" s="4" t="s">
        <v>231</v>
      </c>
      <c r="F200" s="4" t="s">
        <v>218</v>
      </c>
    </row>
    <row r="201" spans="1:6" x14ac:dyDescent="0.25">
      <c r="A201" s="4">
        <v>198</v>
      </c>
      <c r="B201" s="4" t="s">
        <v>230</v>
      </c>
      <c r="C201" s="4">
        <f>'[1]08 DE DIC 2018'!P200</f>
        <v>0</v>
      </c>
      <c r="D201" s="4">
        <f t="shared" si="3"/>
        <v>0</v>
      </c>
      <c r="E201" s="4" t="s">
        <v>231</v>
      </c>
      <c r="F201" s="4" t="s">
        <v>218</v>
      </c>
    </row>
    <row r="202" spans="1:6" x14ac:dyDescent="0.25">
      <c r="A202" s="4">
        <v>199</v>
      </c>
      <c r="B202" s="4" t="s">
        <v>230</v>
      </c>
      <c r="C202" s="4">
        <f>'[1]08 DE DIC 2018'!P201</f>
        <v>0</v>
      </c>
      <c r="D202" s="4">
        <f t="shared" si="3"/>
        <v>0</v>
      </c>
      <c r="E202" s="4" t="s">
        <v>231</v>
      </c>
      <c r="F202" s="4" t="s">
        <v>218</v>
      </c>
    </row>
    <row r="203" spans="1:6" x14ac:dyDescent="0.25">
      <c r="A203" s="4">
        <v>200</v>
      </c>
      <c r="B203" s="4" t="s">
        <v>230</v>
      </c>
      <c r="C203" s="4">
        <f>'[1]08 DE DIC 2018'!P202</f>
        <v>0</v>
      </c>
      <c r="D203" s="4">
        <f t="shared" si="3"/>
        <v>0</v>
      </c>
      <c r="E203" s="4" t="s">
        <v>231</v>
      </c>
      <c r="F203" s="4" t="s">
        <v>218</v>
      </c>
    </row>
    <row r="204" spans="1:6" x14ac:dyDescent="0.25">
      <c r="A204" s="4">
        <v>201</v>
      </c>
      <c r="B204" s="4" t="s">
        <v>230</v>
      </c>
      <c r="C204" s="4">
        <f>'[1]08 DE DIC 2018'!P203</f>
        <v>0</v>
      </c>
      <c r="D204" s="4">
        <f t="shared" si="3"/>
        <v>0</v>
      </c>
      <c r="E204" s="4" t="s">
        <v>231</v>
      </c>
      <c r="F204" s="4" t="s">
        <v>218</v>
      </c>
    </row>
    <row r="205" spans="1:6" x14ac:dyDescent="0.25">
      <c r="A205" s="4">
        <v>202</v>
      </c>
      <c r="B205" s="4" t="s">
        <v>230</v>
      </c>
      <c r="C205" s="4">
        <f>'[1]08 DE DIC 2018'!P204</f>
        <v>0</v>
      </c>
      <c r="D205" s="4">
        <f t="shared" si="3"/>
        <v>0</v>
      </c>
      <c r="E205" s="4" t="s">
        <v>231</v>
      </c>
      <c r="F205" s="4" t="s">
        <v>218</v>
      </c>
    </row>
    <row r="206" spans="1:6" x14ac:dyDescent="0.25">
      <c r="A206" s="4">
        <v>203</v>
      </c>
      <c r="B206" s="4" t="s">
        <v>230</v>
      </c>
      <c r="C206" s="4">
        <f>'[1]08 DE DIC 2018'!P205</f>
        <v>0</v>
      </c>
      <c r="D206" s="4">
        <f t="shared" si="3"/>
        <v>0</v>
      </c>
      <c r="E206" s="4" t="s">
        <v>231</v>
      </c>
      <c r="F206" s="4" t="s">
        <v>218</v>
      </c>
    </row>
    <row r="207" spans="1:6" x14ac:dyDescent="0.25">
      <c r="A207" s="4">
        <v>204</v>
      </c>
      <c r="B207" s="4" t="s">
        <v>230</v>
      </c>
      <c r="C207" s="4">
        <f>'[1]08 DE DIC 2018'!P206</f>
        <v>0</v>
      </c>
      <c r="D207" s="4">
        <f t="shared" si="3"/>
        <v>0</v>
      </c>
      <c r="E207" s="4" t="s">
        <v>231</v>
      </c>
      <c r="F207" s="4" t="s">
        <v>218</v>
      </c>
    </row>
    <row r="208" spans="1:6" x14ac:dyDescent="0.25">
      <c r="A208" s="4">
        <v>205</v>
      </c>
      <c r="B208" s="4" t="s">
        <v>230</v>
      </c>
      <c r="C208" s="4">
        <f>'[1]08 DE DIC 2018'!P207</f>
        <v>0</v>
      </c>
      <c r="D208" s="4">
        <f t="shared" si="3"/>
        <v>0</v>
      </c>
      <c r="E208" s="4" t="s">
        <v>231</v>
      </c>
      <c r="F208" s="4" t="s">
        <v>218</v>
      </c>
    </row>
    <row r="209" spans="1:6" x14ac:dyDescent="0.25">
      <c r="A209" s="4">
        <v>206</v>
      </c>
      <c r="B209" s="4" t="s">
        <v>230</v>
      </c>
      <c r="C209" s="4">
        <f>'[1]08 DE DIC 2018'!P208</f>
        <v>0</v>
      </c>
      <c r="D209" s="4">
        <f t="shared" si="3"/>
        <v>0</v>
      </c>
      <c r="E209" s="4" t="s">
        <v>231</v>
      </c>
      <c r="F209" s="4" t="s">
        <v>218</v>
      </c>
    </row>
    <row r="210" spans="1:6" x14ac:dyDescent="0.25">
      <c r="A210" s="4">
        <v>207</v>
      </c>
      <c r="B210" s="4" t="s">
        <v>230</v>
      </c>
      <c r="C210" s="4">
        <f>'[1]08 DE DIC 2018'!P209</f>
        <v>0</v>
      </c>
      <c r="D210" s="4">
        <f t="shared" si="3"/>
        <v>0</v>
      </c>
      <c r="E210" s="4" t="s">
        <v>231</v>
      </c>
      <c r="F210" s="4" t="s">
        <v>218</v>
      </c>
    </row>
    <row r="211" spans="1:6" x14ac:dyDescent="0.25">
      <c r="A211" s="4">
        <v>208</v>
      </c>
      <c r="B211" s="4" t="s">
        <v>230</v>
      </c>
      <c r="C211" s="4">
        <f>'[1]08 DE DIC 2018'!P210</f>
        <v>0</v>
      </c>
      <c r="D211" s="4">
        <f t="shared" si="3"/>
        <v>0</v>
      </c>
      <c r="E211" s="4" t="s">
        <v>231</v>
      </c>
      <c r="F211" s="4" t="s">
        <v>218</v>
      </c>
    </row>
    <row r="212" spans="1:6" x14ac:dyDescent="0.25">
      <c r="A212" s="4">
        <v>209</v>
      </c>
      <c r="B212" s="4" t="s">
        <v>230</v>
      </c>
      <c r="C212" s="4">
        <f>'[1]08 DE DIC 2018'!P211</f>
        <v>0</v>
      </c>
      <c r="D212" s="4">
        <f t="shared" si="3"/>
        <v>0</v>
      </c>
      <c r="E212" s="4" t="s">
        <v>231</v>
      </c>
      <c r="F212" s="4" t="s">
        <v>218</v>
      </c>
    </row>
    <row r="213" spans="1:6" x14ac:dyDescent="0.25">
      <c r="A213" s="4">
        <v>210</v>
      </c>
      <c r="B213" s="4" t="s">
        <v>230</v>
      </c>
      <c r="C213" s="4">
        <f>'[1]08 DE DIC 2018'!P212</f>
        <v>0</v>
      </c>
      <c r="D213" s="4">
        <f t="shared" si="3"/>
        <v>0</v>
      </c>
      <c r="E213" s="4" t="s">
        <v>231</v>
      </c>
      <c r="F213" s="4" t="s">
        <v>218</v>
      </c>
    </row>
    <row r="214" spans="1:6" x14ac:dyDescent="0.25">
      <c r="A214" s="4">
        <v>211</v>
      </c>
      <c r="B214" s="4" t="s">
        <v>230</v>
      </c>
      <c r="C214" s="4">
        <f>'[1]08 DE DIC 2018'!P213</f>
        <v>0</v>
      </c>
      <c r="D214" s="4">
        <f t="shared" si="3"/>
        <v>0</v>
      </c>
      <c r="E214" s="4" t="s">
        <v>231</v>
      </c>
      <c r="F214" s="4" t="s">
        <v>218</v>
      </c>
    </row>
    <row r="215" spans="1:6" x14ac:dyDescent="0.25">
      <c r="A215" s="4">
        <v>212</v>
      </c>
      <c r="B215" s="4" t="s">
        <v>230</v>
      </c>
      <c r="C215" s="4">
        <f>'[1]08 DE DIC 2018'!P214</f>
        <v>0</v>
      </c>
      <c r="D215" s="4">
        <f t="shared" si="3"/>
        <v>0</v>
      </c>
      <c r="E215" s="4" t="s">
        <v>231</v>
      </c>
      <c r="F215" s="4" t="s">
        <v>218</v>
      </c>
    </row>
    <row r="216" spans="1:6" x14ac:dyDescent="0.25">
      <c r="A216" s="4">
        <v>213</v>
      </c>
      <c r="B216" s="4" t="s">
        <v>230</v>
      </c>
      <c r="C216" s="4">
        <f>'[1]08 DE DIC 2018'!P215</f>
        <v>0</v>
      </c>
      <c r="D216" s="4">
        <f t="shared" si="3"/>
        <v>0</v>
      </c>
      <c r="E216" s="4" t="s">
        <v>231</v>
      </c>
      <c r="F216" s="4" t="s">
        <v>218</v>
      </c>
    </row>
    <row r="217" spans="1:6" x14ac:dyDescent="0.25">
      <c r="A217" s="4">
        <v>214</v>
      </c>
      <c r="B217" s="4" t="s">
        <v>230</v>
      </c>
      <c r="C217" s="4">
        <f>'[1]08 DE DIC 2018'!P216</f>
        <v>0</v>
      </c>
      <c r="D217" s="4">
        <f t="shared" si="3"/>
        <v>0</v>
      </c>
      <c r="E217" s="4" t="s">
        <v>231</v>
      </c>
      <c r="F217" s="4" t="s">
        <v>218</v>
      </c>
    </row>
    <row r="218" spans="1:6" x14ac:dyDescent="0.25">
      <c r="A218" s="4">
        <v>215</v>
      </c>
      <c r="B218" s="4" t="s">
        <v>230</v>
      </c>
      <c r="C218" s="4">
        <f>'[1]08 DE DIC 2018'!P217</f>
        <v>0</v>
      </c>
      <c r="D218" s="4">
        <f t="shared" si="3"/>
        <v>0</v>
      </c>
      <c r="E218" s="4" t="s">
        <v>231</v>
      </c>
      <c r="F218" s="4" t="s">
        <v>218</v>
      </c>
    </row>
    <row r="219" spans="1:6" x14ac:dyDescent="0.25">
      <c r="A219" s="4">
        <v>216</v>
      </c>
      <c r="B219" s="4" t="s">
        <v>230</v>
      </c>
      <c r="C219" s="4">
        <f>'[1]08 DE DIC 2018'!P218</f>
        <v>0</v>
      </c>
      <c r="D219" s="4">
        <f t="shared" si="3"/>
        <v>0</v>
      </c>
      <c r="E219" s="4" t="s">
        <v>231</v>
      </c>
      <c r="F219" s="4" t="s">
        <v>218</v>
      </c>
    </row>
    <row r="220" spans="1:6" x14ac:dyDescent="0.25">
      <c r="A220" s="4">
        <v>217</v>
      </c>
      <c r="B220" s="4" t="s">
        <v>230</v>
      </c>
      <c r="C220" s="4">
        <f>'[1]08 DE DIC 2018'!P219</f>
        <v>0</v>
      </c>
      <c r="D220" s="4">
        <f t="shared" si="3"/>
        <v>0</v>
      </c>
      <c r="E220" s="4" t="s">
        <v>231</v>
      </c>
      <c r="F220" s="4" t="s">
        <v>218</v>
      </c>
    </row>
    <row r="221" spans="1:6" x14ac:dyDescent="0.25">
      <c r="A221" s="4">
        <v>218</v>
      </c>
      <c r="B221" s="4" t="s">
        <v>230</v>
      </c>
      <c r="C221" s="4">
        <f>'[1]08 DE DIC 2018'!P220</f>
        <v>0</v>
      </c>
      <c r="D221" s="4">
        <f t="shared" si="3"/>
        <v>0</v>
      </c>
      <c r="E221" s="4" t="s">
        <v>231</v>
      </c>
      <c r="F221" s="4" t="s">
        <v>218</v>
      </c>
    </row>
    <row r="222" spans="1:6" x14ac:dyDescent="0.25">
      <c r="A222" s="4">
        <v>219</v>
      </c>
      <c r="B222" s="4" t="s">
        <v>230</v>
      </c>
      <c r="C222" s="4">
        <f>'[1]08 DE DIC 2018'!P221</f>
        <v>0</v>
      </c>
      <c r="D222" s="4">
        <f t="shared" si="3"/>
        <v>0</v>
      </c>
      <c r="E222" s="4" t="s">
        <v>231</v>
      </c>
      <c r="F222" s="4" t="s">
        <v>218</v>
      </c>
    </row>
    <row r="223" spans="1:6" x14ac:dyDescent="0.25">
      <c r="A223" s="4">
        <v>220</v>
      </c>
      <c r="B223" s="4" t="s">
        <v>230</v>
      </c>
      <c r="C223" s="4">
        <f>'[1]08 DE DIC 2018'!P222</f>
        <v>0</v>
      </c>
      <c r="D223" s="4">
        <f t="shared" si="3"/>
        <v>0</v>
      </c>
      <c r="E223" s="4" t="s">
        <v>231</v>
      </c>
      <c r="F223" s="4" t="s">
        <v>218</v>
      </c>
    </row>
    <row r="224" spans="1:6" x14ac:dyDescent="0.25">
      <c r="A224" s="4">
        <v>221</v>
      </c>
      <c r="B224" s="4" t="s">
        <v>230</v>
      </c>
      <c r="C224" s="4">
        <f>'[1]08 DE DIC 2018'!P223</f>
        <v>0</v>
      </c>
      <c r="D224" s="4">
        <f t="shared" si="3"/>
        <v>0</v>
      </c>
      <c r="E224" s="4" t="s">
        <v>231</v>
      </c>
      <c r="F224" s="4" t="s">
        <v>218</v>
      </c>
    </row>
    <row r="225" spans="1:6" x14ac:dyDescent="0.25">
      <c r="A225" s="4">
        <v>222</v>
      </c>
      <c r="B225" s="4" t="s">
        <v>230</v>
      </c>
      <c r="C225" s="4">
        <f>'[1]08 DE DIC 2018'!P224</f>
        <v>0</v>
      </c>
      <c r="D225" s="4">
        <f t="shared" si="3"/>
        <v>0</v>
      </c>
      <c r="E225" s="4" t="s">
        <v>231</v>
      </c>
      <c r="F225" s="4" t="s">
        <v>218</v>
      </c>
    </row>
    <row r="226" spans="1:6" x14ac:dyDescent="0.25">
      <c r="A226" s="4">
        <v>223</v>
      </c>
      <c r="B226" s="4" t="s">
        <v>230</v>
      </c>
      <c r="C226" s="4">
        <f>'[1]08 DE DIC 2018'!P225</f>
        <v>0</v>
      </c>
      <c r="D226" s="4">
        <f t="shared" si="3"/>
        <v>0</v>
      </c>
      <c r="E226" s="4" t="s">
        <v>231</v>
      </c>
      <c r="F226" s="4" t="s">
        <v>218</v>
      </c>
    </row>
    <row r="227" spans="1:6" x14ac:dyDescent="0.25">
      <c r="A227" s="4">
        <v>224</v>
      </c>
      <c r="B227" s="4" t="s">
        <v>230</v>
      </c>
      <c r="C227" s="4">
        <f>'[1]08 DE DIC 2018'!P226</f>
        <v>0</v>
      </c>
      <c r="D227" s="4">
        <f t="shared" si="3"/>
        <v>0</v>
      </c>
      <c r="E227" s="4" t="s">
        <v>231</v>
      </c>
      <c r="F227" s="4" t="s">
        <v>218</v>
      </c>
    </row>
    <row r="228" spans="1:6" x14ac:dyDescent="0.25">
      <c r="A228" s="4">
        <v>225</v>
      </c>
      <c r="B228" s="4" t="s">
        <v>230</v>
      </c>
      <c r="C228" s="4">
        <f>'[1]08 DE DIC 2018'!P227</f>
        <v>0</v>
      </c>
      <c r="D228" s="4">
        <f t="shared" si="3"/>
        <v>0</v>
      </c>
      <c r="E228" s="4" t="s">
        <v>231</v>
      </c>
      <c r="F228" s="4" t="s">
        <v>218</v>
      </c>
    </row>
    <row r="229" spans="1:6" x14ac:dyDescent="0.25">
      <c r="A229" s="4">
        <v>226</v>
      </c>
      <c r="B229" s="4" t="s">
        <v>230</v>
      </c>
      <c r="C229" s="4">
        <f>'[1]08 DE DIC 2018'!P228</f>
        <v>0</v>
      </c>
      <c r="D229" s="4">
        <f t="shared" si="3"/>
        <v>0</v>
      </c>
      <c r="E229" s="4" t="s">
        <v>231</v>
      </c>
      <c r="F229" s="4" t="s">
        <v>218</v>
      </c>
    </row>
    <row r="230" spans="1:6" x14ac:dyDescent="0.25">
      <c r="A230" s="4">
        <v>227</v>
      </c>
      <c r="B230" s="4" t="s">
        <v>230</v>
      </c>
      <c r="C230" s="4">
        <f>'[1]08 DE DIC 2018'!P229</f>
        <v>0</v>
      </c>
      <c r="D230" s="4">
        <f t="shared" si="3"/>
        <v>0</v>
      </c>
      <c r="E230" s="4" t="s">
        <v>231</v>
      </c>
      <c r="F230" s="4" t="s">
        <v>218</v>
      </c>
    </row>
    <row r="231" spans="1:6" x14ac:dyDescent="0.25">
      <c r="A231" s="4">
        <v>228</v>
      </c>
      <c r="B231" s="4" t="s">
        <v>230</v>
      </c>
      <c r="C231" s="4">
        <f>'[1]08 DE DIC 2018'!P230</f>
        <v>0</v>
      </c>
      <c r="D231" s="4">
        <f t="shared" si="3"/>
        <v>0</v>
      </c>
      <c r="E231" s="4" t="s">
        <v>231</v>
      </c>
      <c r="F231" s="4" t="s">
        <v>218</v>
      </c>
    </row>
    <row r="232" spans="1:6" x14ac:dyDescent="0.25">
      <c r="A232" s="4">
        <v>229</v>
      </c>
      <c r="B232" s="4" t="s">
        <v>230</v>
      </c>
      <c r="C232" s="4">
        <f>'[1]08 DE DIC 2018'!P231</f>
        <v>0</v>
      </c>
      <c r="D232" s="4">
        <f t="shared" si="3"/>
        <v>0</v>
      </c>
      <c r="E232" s="4" t="s">
        <v>231</v>
      </c>
      <c r="F232" s="4" t="s">
        <v>218</v>
      </c>
    </row>
    <row r="233" spans="1:6" x14ac:dyDescent="0.25">
      <c r="A233" s="4">
        <v>230</v>
      </c>
      <c r="B233" s="4" t="s">
        <v>230</v>
      </c>
      <c r="C233" s="4">
        <f>'[1]08 DE DIC 2018'!P232</f>
        <v>0</v>
      </c>
      <c r="D233" s="4">
        <f t="shared" si="3"/>
        <v>0</v>
      </c>
      <c r="E233" s="4" t="s">
        <v>231</v>
      </c>
      <c r="F233" s="4" t="s">
        <v>218</v>
      </c>
    </row>
    <row r="234" spans="1:6" x14ac:dyDescent="0.25">
      <c r="A234" s="4">
        <v>231</v>
      </c>
      <c r="B234" s="4" t="s">
        <v>230</v>
      </c>
      <c r="C234" s="4">
        <f>'[1]08 DE DIC 2018'!P233</f>
        <v>0</v>
      </c>
      <c r="D234" s="4">
        <f t="shared" si="3"/>
        <v>0</v>
      </c>
      <c r="E234" s="4" t="s">
        <v>231</v>
      </c>
      <c r="F234" s="4" t="s">
        <v>218</v>
      </c>
    </row>
    <row r="235" spans="1:6" x14ac:dyDescent="0.25">
      <c r="A235" s="4">
        <v>232</v>
      </c>
      <c r="B235" s="4" t="s">
        <v>230</v>
      </c>
      <c r="C235" s="4">
        <f>'[1]08 DE DIC 2018'!P234</f>
        <v>0</v>
      </c>
      <c r="D235" s="4">
        <f t="shared" si="3"/>
        <v>0</v>
      </c>
      <c r="E235" s="4" t="s">
        <v>231</v>
      </c>
      <c r="F235" s="4" t="s">
        <v>218</v>
      </c>
    </row>
    <row r="236" spans="1:6" x14ac:dyDescent="0.25">
      <c r="A236" s="4">
        <v>233</v>
      </c>
      <c r="B236" s="4" t="s">
        <v>230</v>
      </c>
      <c r="C236" s="4">
        <f>'[1]08 DE DIC 2018'!P235</f>
        <v>0</v>
      </c>
      <c r="D236" s="4">
        <f t="shared" si="3"/>
        <v>0</v>
      </c>
      <c r="E236" s="4" t="s">
        <v>231</v>
      </c>
      <c r="F236" s="4" t="s">
        <v>218</v>
      </c>
    </row>
    <row r="237" spans="1:6" x14ac:dyDescent="0.25">
      <c r="A237" s="4">
        <v>234</v>
      </c>
      <c r="B237" s="4" t="s">
        <v>230</v>
      </c>
      <c r="C237" s="4">
        <f>'[1]08 DE DIC 2018'!P236</f>
        <v>0</v>
      </c>
      <c r="D237" s="4">
        <f t="shared" si="3"/>
        <v>0</v>
      </c>
      <c r="E237" s="4" t="s">
        <v>231</v>
      </c>
      <c r="F237" s="4" t="s">
        <v>218</v>
      </c>
    </row>
    <row r="238" spans="1:6" x14ac:dyDescent="0.25">
      <c r="A238" s="4">
        <v>235</v>
      </c>
      <c r="B238" s="4" t="s">
        <v>230</v>
      </c>
      <c r="C238" s="4">
        <f>'[1]08 DE DIC 2018'!P237</f>
        <v>0</v>
      </c>
      <c r="D238" s="4">
        <f t="shared" si="3"/>
        <v>0</v>
      </c>
      <c r="E238" s="4" t="s">
        <v>231</v>
      </c>
      <c r="F238" s="4" t="s">
        <v>218</v>
      </c>
    </row>
    <row r="239" spans="1:6" x14ac:dyDescent="0.25">
      <c r="A239" s="4">
        <v>236</v>
      </c>
      <c r="B239" s="4" t="s">
        <v>230</v>
      </c>
      <c r="C239" s="4">
        <f>'[1]08 DE DIC 2018'!P238</f>
        <v>0</v>
      </c>
      <c r="D239" s="4">
        <f t="shared" si="3"/>
        <v>0</v>
      </c>
      <c r="E239" s="4" t="s">
        <v>231</v>
      </c>
      <c r="F239" s="4" t="s">
        <v>218</v>
      </c>
    </row>
    <row r="240" spans="1:6" x14ac:dyDescent="0.25">
      <c r="A240" s="4">
        <v>237</v>
      </c>
      <c r="B240" s="4" t="s">
        <v>230</v>
      </c>
      <c r="C240" s="4">
        <f>'[1]08 DE DIC 2018'!P239</f>
        <v>0</v>
      </c>
      <c r="D240" s="4">
        <f t="shared" si="3"/>
        <v>0</v>
      </c>
      <c r="E240" s="4" t="s">
        <v>231</v>
      </c>
      <c r="F240" s="4" t="s">
        <v>218</v>
      </c>
    </row>
    <row r="241" spans="1:6" x14ac:dyDescent="0.25">
      <c r="A241" s="4">
        <v>238</v>
      </c>
      <c r="B241" s="4" t="s">
        <v>230</v>
      </c>
      <c r="C241" s="4">
        <f>'[1]08 DE DIC 2018'!P240</f>
        <v>0</v>
      </c>
      <c r="D241" s="4">
        <f t="shared" si="3"/>
        <v>0</v>
      </c>
      <c r="E241" s="4" t="s">
        <v>231</v>
      </c>
      <c r="F241" s="4" t="s">
        <v>218</v>
      </c>
    </row>
    <row r="242" spans="1:6" x14ac:dyDescent="0.25">
      <c r="A242" s="4">
        <v>239</v>
      </c>
      <c r="B242" s="4" t="s">
        <v>230</v>
      </c>
      <c r="C242" s="4">
        <f>'[1]08 DE DIC 2018'!P241</f>
        <v>0</v>
      </c>
      <c r="D242" s="4">
        <f t="shared" si="3"/>
        <v>0</v>
      </c>
      <c r="E242" s="4" t="s">
        <v>231</v>
      </c>
      <c r="F242" s="4" t="s">
        <v>218</v>
      </c>
    </row>
    <row r="243" spans="1:6" x14ac:dyDescent="0.25">
      <c r="A243" s="4">
        <v>240</v>
      </c>
      <c r="B243" s="4" t="s">
        <v>230</v>
      </c>
      <c r="C243" s="4">
        <f>'[1]08 DE DIC 2018'!P242</f>
        <v>0</v>
      </c>
      <c r="D243" s="4">
        <f t="shared" si="3"/>
        <v>0</v>
      </c>
      <c r="E243" s="4" t="s">
        <v>231</v>
      </c>
      <c r="F243" s="4" t="s">
        <v>218</v>
      </c>
    </row>
    <row r="244" spans="1:6" x14ac:dyDescent="0.25">
      <c r="A244" s="4">
        <v>241</v>
      </c>
      <c r="B244" s="4" t="s">
        <v>230</v>
      </c>
      <c r="C244" s="4">
        <f>'[1]08 DE DIC 2018'!P243</f>
        <v>0</v>
      </c>
      <c r="D244" s="4">
        <f t="shared" si="3"/>
        <v>0</v>
      </c>
      <c r="E244" s="4" t="s">
        <v>231</v>
      </c>
      <c r="F244" s="4" t="s">
        <v>218</v>
      </c>
    </row>
    <row r="245" spans="1:6" x14ac:dyDescent="0.25">
      <c r="A245" s="4">
        <v>242</v>
      </c>
      <c r="B245" s="4" t="s">
        <v>230</v>
      </c>
      <c r="C245" s="4">
        <f>'[1]08 DE DIC 2018'!P244</f>
        <v>0</v>
      </c>
      <c r="D245" s="4">
        <f t="shared" si="3"/>
        <v>0</v>
      </c>
      <c r="E245" s="4" t="s">
        <v>231</v>
      </c>
      <c r="F245" s="4" t="s">
        <v>218</v>
      </c>
    </row>
    <row r="246" spans="1:6" x14ac:dyDescent="0.25">
      <c r="A246" s="4">
        <v>243</v>
      </c>
      <c r="B246" s="4" t="s">
        <v>230</v>
      </c>
      <c r="C246" s="4">
        <f>'[1]08 DE DIC 2018'!P245</f>
        <v>0</v>
      </c>
      <c r="D246" s="4">
        <f t="shared" si="3"/>
        <v>0</v>
      </c>
      <c r="E246" s="4" t="s">
        <v>231</v>
      </c>
      <c r="F246" s="4" t="s">
        <v>218</v>
      </c>
    </row>
    <row r="247" spans="1:6" x14ac:dyDescent="0.25">
      <c r="A247" s="4">
        <v>244</v>
      </c>
      <c r="B247" s="4" t="s">
        <v>230</v>
      </c>
      <c r="C247" s="4">
        <f>'[1]08 DE DIC 2018'!P246</f>
        <v>0</v>
      </c>
      <c r="D247" s="4">
        <f t="shared" si="3"/>
        <v>0</v>
      </c>
      <c r="E247" s="4" t="s">
        <v>231</v>
      </c>
      <c r="F247" s="4" t="s">
        <v>218</v>
      </c>
    </row>
    <row r="248" spans="1:6" x14ac:dyDescent="0.25">
      <c r="A248" s="4">
        <v>245</v>
      </c>
      <c r="B248" s="4" t="s">
        <v>230</v>
      </c>
      <c r="C248" s="4">
        <f>'[1]08 DE DIC 2018'!P247</f>
        <v>0</v>
      </c>
      <c r="D248" s="4">
        <f t="shared" si="3"/>
        <v>0</v>
      </c>
      <c r="E248" s="4" t="s">
        <v>231</v>
      </c>
      <c r="F248" s="4" t="s">
        <v>218</v>
      </c>
    </row>
    <row r="249" spans="1:6" x14ac:dyDescent="0.25">
      <c r="A249" s="4">
        <v>246</v>
      </c>
      <c r="B249" s="4" t="s">
        <v>230</v>
      </c>
      <c r="C249" s="4">
        <f>'[1]08 DE DIC 2018'!P248</f>
        <v>0</v>
      </c>
      <c r="D249" s="4">
        <f t="shared" si="3"/>
        <v>0</v>
      </c>
      <c r="E249" s="4" t="s">
        <v>231</v>
      </c>
      <c r="F249" s="4" t="s">
        <v>218</v>
      </c>
    </row>
    <row r="250" spans="1:6" x14ac:dyDescent="0.25">
      <c r="A250" s="4">
        <v>247</v>
      </c>
      <c r="B250" s="4" t="s">
        <v>230</v>
      </c>
      <c r="C250" s="4">
        <f>'[1]08 DE DIC 2018'!P249</f>
        <v>0</v>
      </c>
      <c r="D250" s="4">
        <f t="shared" si="3"/>
        <v>0</v>
      </c>
      <c r="E250" s="4" t="s">
        <v>231</v>
      </c>
      <c r="F250" s="4" t="s">
        <v>218</v>
      </c>
    </row>
    <row r="251" spans="1:6" x14ac:dyDescent="0.25">
      <c r="A251" s="4">
        <v>248</v>
      </c>
      <c r="B251" s="4" t="s">
        <v>230</v>
      </c>
      <c r="C251" s="4">
        <f>'[1]08 DE DIC 2018'!P250</f>
        <v>0</v>
      </c>
      <c r="D251" s="4">
        <f t="shared" si="3"/>
        <v>0</v>
      </c>
      <c r="E251" s="4" t="s">
        <v>231</v>
      </c>
      <c r="F251" s="4" t="s">
        <v>218</v>
      </c>
    </row>
    <row r="252" spans="1:6" x14ac:dyDescent="0.25">
      <c r="A252" s="4">
        <v>249</v>
      </c>
      <c r="B252" s="4" t="s">
        <v>230</v>
      </c>
      <c r="C252" s="4">
        <f>'[1]08 DE DIC 2018'!P251</f>
        <v>0</v>
      </c>
      <c r="D252" s="4">
        <f t="shared" si="3"/>
        <v>0</v>
      </c>
      <c r="E252" s="4" t="s">
        <v>231</v>
      </c>
      <c r="F252" s="4" t="s">
        <v>218</v>
      </c>
    </row>
    <row r="253" spans="1:6" x14ac:dyDescent="0.25">
      <c r="A253" s="4">
        <v>250</v>
      </c>
      <c r="B253" s="4" t="s">
        <v>230</v>
      </c>
      <c r="C253" s="4">
        <f>'[1]08 DE DIC 2018'!P252</f>
        <v>0</v>
      </c>
      <c r="D253" s="4">
        <f t="shared" si="3"/>
        <v>0</v>
      </c>
      <c r="E253" s="4" t="s">
        <v>231</v>
      </c>
      <c r="F253" s="4" t="s">
        <v>218</v>
      </c>
    </row>
    <row r="254" spans="1:6" x14ac:dyDescent="0.25">
      <c r="A254" s="4">
        <v>251</v>
      </c>
      <c r="B254" s="4" t="s">
        <v>230</v>
      </c>
      <c r="C254" s="4">
        <f>'[1]08 DE DIC 2018'!P253</f>
        <v>0</v>
      </c>
      <c r="D254" s="4">
        <f t="shared" si="3"/>
        <v>0</v>
      </c>
      <c r="E254" s="4" t="s">
        <v>231</v>
      </c>
      <c r="F254" s="4" t="s">
        <v>218</v>
      </c>
    </row>
    <row r="255" spans="1:6" x14ac:dyDescent="0.25">
      <c r="A255" s="4">
        <v>252</v>
      </c>
      <c r="B255" s="4" t="s">
        <v>230</v>
      </c>
      <c r="C255" s="4">
        <f>'[1]08 DE DIC 2018'!P254</f>
        <v>0</v>
      </c>
      <c r="D255" s="4">
        <f t="shared" si="3"/>
        <v>0</v>
      </c>
      <c r="E255" s="4" t="s">
        <v>231</v>
      </c>
      <c r="F255" s="4" t="s">
        <v>218</v>
      </c>
    </row>
    <row r="256" spans="1:6" x14ac:dyDescent="0.25">
      <c r="A256" s="4">
        <v>253</v>
      </c>
      <c r="B256" s="4" t="s">
        <v>230</v>
      </c>
      <c r="C256" s="4">
        <f>'[1]08 DE DIC 2018'!P255</f>
        <v>0</v>
      </c>
      <c r="D256" s="4">
        <f t="shared" si="3"/>
        <v>0</v>
      </c>
      <c r="E256" s="4" t="s">
        <v>231</v>
      </c>
      <c r="F256" s="4" t="s">
        <v>218</v>
      </c>
    </row>
    <row r="257" spans="1:6" x14ac:dyDescent="0.25">
      <c r="A257" s="4">
        <v>254</v>
      </c>
      <c r="B257" s="4" t="s">
        <v>230</v>
      </c>
      <c r="C257" s="4">
        <f>'[1]08 DE DIC 2018'!P256</f>
        <v>0</v>
      </c>
      <c r="D257" s="4">
        <f t="shared" si="3"/>
        <v>0</v>
      </c>
      <c r="E257" s="4" t="s">
        <v>231</v>
      </c>
      <c r="F257" s="4" t="s">
        <v>218</v>
      </c>
    </row>
    <row r="258" spans="1:6" x14ac:dyDescent="0.25">
      <c r="A258" s="4">
        <v>255</v>
      </c>
      <c r="B258" s="4" t="s">
        <v>230</v>
      </c>
      <c r="C258" s="4">
        <f>'[1]08 DE DIC 2018'!P257</f>
        <v>0</v>
      </c>
      <c r="D258" s="4">
        <f t="shared" si="3"/>
        <v>0</v>
      </c>
      <c r="E258" s="4" t="s">
        <v>231</v>
      </c>
      <c r="F258" s="4" t="s">
        <v>218</v>
      </c>
    </row>
    <row r="259" spans="1:6" x14ac:dyDescent="0.25">
      <c r="A259" s="4">
        <v>256</v>
      </c>
      <c r="B259" s="4" t="s">
        <v>230</v>
      </c>
      <c r="C259" s="4">
        <f>'[1]08 DE DIC 2018'!P258</f>
        <v>0</v>
      </c>
      <c r="D259" s="4">
        <f t="shared" si="3"/>
        <v>0</v>
      </c>
      <c r="E259" s="4" t="s">
        <v>231</v>
      </c>
      <c r="F259" s="4" t="s">
        <v>218</v>
      </c>
    </row>
    <row r="260" spans="1:6" x14ac:dyDescent="0.25">
      <c r="A260" s="4">
        <v>257</v>
      </c>
      <c r="B260" s="4" t="s">
        <v>230</v>
      </c>
      <c r="C260" s="4">
        <f>'[1]08 DE DIC 2018'!P259</f>
        <v>0</v>
      </c>
      <c r="D260" s="4">
        <f t="shared" si="3"/>
        <v>0</v>
      </c>
      <c r="E260" s="4" t="s">
        <v>231</v>
      </c>
      <c r="F260" s="4" t="s">
        <v>218</v>
      </c>
    </row>
    <row r="261" spans="1:6" x14ac:dyDescent="0.25">
      <c r="A261" s="4">
        <v>258</v>
      </c>
      <c r="B261" s="4" t="s">
        <v>230</v>
      </c>
      <c r="C261" s="4">
        <f>'[1]08 DE DIC 2018'!P260</f>
        <v>0</v>
      </c>
      <c r="D261" s="4">
        <f t="shared" ref="D261:D317" si="4">C261</f>
        <v>0</v>
      </c>
      <c r="E261" s="4" t="s">
        <v>231</v>
      </c>
      <c r="F261" s="4" t="s">
        <v>218</v>
      </c>
    </row>
    <row r="262" spans="1:6" x14ac:dyDescent="0.25">
      <c r="A262" s="4">
        <v>259</v>
      </c>
      <c r="B262" s="4" t="s">
        <v>230</v>
      </c>
      <c r="C262" s="4">
        <f>'[1]08 DE DIC 2018'!P261</f>
        <v>0</v>
      </c>
      <c r="D262" s="4">
        <f t="shared" si="4"/>
        <v>0</v>
      </c>
      <c r="E262" s="4" t="s">
        <v>231</v>
      </c>
      <c r="F262" s="4" t="s">
        <v>218</v>
      </c>
    </row>
    <row r="263" spans="1:6" x14ac:dyDescent="0.25">
      <c r="A263" s="4">
        <v>260</v>
      </c>
      <c r="B263" s="4" t="s">
        <v>230</v>
      </c>
      <c r="C263" s="4">
        <f>'[1]08 DE DIC 2018'!P262</f>
        <v>0</v>
      </c>
      <c r="D263" s="4">
        <f t="shared" si="4"/>
        <v>0</v>
      </c>
      <c r="E263" s="4" t="s">
        <v>231</v>
      </c>
      <c r="F263" s="4" t="s">
        <v>218</v>
      </c>
    </row>
    <row r="264" spans="1:6" x14ac:dyDescent="0.25">
      <c r="A264" s="4">
        <v>261</v>
      </c>
      <c r="B264" s="4" t="s">
        <v>230</v>
      </c>
      <c r="C264" s="4">
        <f>'[1]08 DE DIC 2018'!P263</f>
        <v>0</v>
      </c>
      <c r="D264" s="4">
        <f t="shared" si="4"/>
        <v>0</v>
      </c>
      <c r="E264" s="4" t="s">
        <v>231</v>
      </c>
      <c r="F264" s="4" t="s">
        <v>218</v>
      </c>
    </row>
    <row r="265" spans="1:6" x14ac:dyDescent="0.25">
      <c r="A265" s="4">
        <v>262</v>
      </c>
      <c r="B265" s="4" t="s">
        <v>230</v>
      </c>
      <c r="C265" s="4">
        <f>'[1]08 DE DIC 2018'!P264</f>
        <v>0</v>
      </c>
      <c r="D265" s="4">
        <f t="shared" si="4"/>
        <v>0</v>
      </c>
      <c r="E265" s="4" t="s">
        <v>231</v>
      </c>
      <c r="F265" s="4" t="s">
        <v>218</v>
      </c>
    </row>
    <row r="266" spans="1:6" x14ac:dyDescent="0.25">
      <c r="A266" s="4">
        <v>263</v>
      </c>
      <c r="B266" s="4" t="s">
        <v>230</v>
      </c>
      <c r="C266" s="4">
        <f>'[1]08 DE DIC 2018'!P265</f>
        <v>0</v>
      </c>
      <c r="D266" s="4">
        <f t="shared" si="4"/>
        <v>0</v>
      </c>
      <c r="E266" s="4" t="s">
        <v>231</v>
      </c>
      <c r="F266" s="4" t="s">
        <v>218</v>
      </c>
    </row>
    <row r="267" spans="1:6" x14ac:dyDescent="0.25">
      <c r="A267" s="4">
        <v>264</v>
      </c>
      <c r="B267" s="4" t="s">
        <v>230</v>
      </c>
      <c r="C267" s="4">
        <f>'[1]08 DE DIC 2018'!P266</f>
        <v>0</v>
      </c>
      <c r="D267" s="4">
        <f t="shared" si="4"/>
        <v>0</v>
      </c>
      <c r="E267" s="4" t="s">
        <v>231</v>
      </c>
      <c r="F267" s="4" t="s">
        <v>218</v>
      </c>
    </row>
    <row r="268" spans="1:6" x14ac:dyDescent="0.25">
      <c r="A268" s="4">
        <v>265</v>
      </c>
      <c r="B268" s="4" t="s">
        <v>230</v>
      </c>
      <c r="C268" s="4">
        <f>'[1]08 DE DIC 2018'!P267</f>
        <v>0</v>
      </c>
      <c r="D268" s="4">
        <f t="shared" si="4"/>
        <v>0</v>
      </c>
      <c r="E268" s="4" t="s">
        <v>231</v>
      </c>
      <c r="F268" s="4" t="s">
        <v>218</v>
      </c>
    </row>
    <row r="269" spans="1:6" x14ac:dyDescent="0.25">
      <c r="A269" s="4">
        <v>266</v>
      </c>
      <c r="B269" s="4" t="s">
        <v>230</v>
      </c>
      <c r="C269" s="4">
        <f>'[1]08 DE DIC 2018'!P268</f>
        <v>0</v>
      </c>
      <c r="D269" s="4">
        <f t="shared" si="4"/>
        <v>0</v>
      </c>
      <c r="E269" s="4" t="s">
        <v>231</v>
      </c>
      <c r="F269" s="4" t="s">
        <v>218</v>
      </c>
    </row>
    <row r="270" spans="1:6" x14ac:dyDescent="0.25">
      <c r="A270" s="4">
        <v>267</v>
      </c>
      <c r="B270" s="4" t="s">
        <v>230</v>
      </c>
      <c r="C270" s="4">
        <f>'[1]08 DE DIC 2018'!P269</f>
        <v>0</v>
      </c>
      <c r="D270" s="4">
        <f t="shared" si="4"/>
        <v>0</v>
      </c>
      <c r="E270" s="4" t="s">
        <v>231</v>
      </c>
      <c r="F270" s="4" t="s">
        <v>218</v>
      </c>
    </row>
    <row r="271" spans="1:6" x14ac:dyDescent="0.25">
      <c r="A271" s="4">
        <v>268</v>
      </c>
      <c r="B271" s="4" t="s">
        <v>230</v>
      </c>
      <c r="C271" s="4">
        <f>'[1]08 DE DIC 2018'!P270</f>
        <v>0</v>
      </c>
      <c r="D271" s="4">
        <f t="shared" si="4"/>
        <v>0</v>
      </c>
      <c r="E271" s="4" t="s">
        <v>231</v>
      </c>
      <c r="F271" s="4" t="s">
        <v>218</v>
      </c>
    </row>
    <row r="272" spans="1:6" x14ac:dyDescent="0.25">
      <c r="A272" s="4">
        <v>269</v>
      </c>
      <c r="B272" s="4" t="s">
        <v>230</v>
      </c>
      <c r="C272" s="4">
        <f>'[1]08 DE DIC 2018'!P271</f>
        <v>0</v>
      </c>
      <c r="D272" s="4">
        <f t="shared" si="4"/>
        <v>0</v>
      </c>
      <c r="E272" s="4" t="s">
        <v>231</v>
      </c>
      <c r="F272" s="4" t="s">
        <v>218</v>
      </c>
    </row>
    <row r="273" spans="1:6" x14ac:dyDescent="0.25">
      <c r="A273" s="4">
        <v>270</v>
      </c>
      <c r="B273" s="4" t="s">
        <v>230</v>
      </c>
      <c r="C273" s="4">
        <f>'[1]08 DE DIC 2018'!P272</f>
        <v>0</v>
      </c>
      <c r="D273" s="4">
        <f t="shared" si="4"/>
        <v>0</v>
      </c>
      <c r="E273" s="4" t="s">
        <v>231</v>
      </c>
      <c r="F273" s="4" t="s">
        <v>218</v>
      </c>
    </row>
    <row r="274" spans="1:6" x14ac:dyDescent="0.25">
      <c r="A274" s="4">
        <v>271</v>
      </c>
      <c r="B274" s="4" t="s">
        <v>230</v>
      </c>
      <c r="C274" s="4">
        <f>'[1]08 DE DIC 2018'!P273</f>
        <v>0</v>
      </c>
      <c r="D274" s="4">
        <f t="shared" si="4"/>
        <v>0</v>
      </c>
      <c r="E274" s="4" t="s">
        <v>231</v>
      </c>
      <c r="F274" s="4" t="s">
        <v>218</v>
      </c>
    </row>
    <row r="275" spans="1:6" x14ac:dyDescent="0.25">
      <c r="A275" s="4">
        <v>272</v>
      </c>
      <c r="B275" s="4" t="s">
        <v>230</v>
      </c>
      <c r="C275" s="4">
        <f>'[1]08 DE DIC 2018'!P274</f>
        <v>0</v>
      </c>
      <c r="D275" s="4">
        <f t="shared" si="4"/>
        <v>0</v>
      </c>
      <c r="E275" s="4" t="s">
        <v>231</v>
      </c>
      <c r="F275" s="4" t="s">
        <v>218</v>
      </c>
    </row>
    <row r="276" spans="1:6" x14ac:dyDescent="0.25">
      <c r="A276" s="4">
        <v>273</v>
      </c>
      <c r="B276" s="4" t="s">
        <v>230</v>
      </c>
      <c r="C276" s="4">
        <f>'[1]08 DE DIC 2018'!P275</f>
        <v>0</v>
      </c>
      <c r="D276" s="4">
        <f t="shared" si="4"/>
        <v>0</v>
      </c>
      <c r="E276" s="4" t="s">
        <v>231</v>
      </c>
      <c r="F276" s="4" t="s">
        <v>218</v>
      </c>
    </row>
    <row r="277" spans="1:6" x14ac:dyDescent="0.25">
      <c r="A277" s="4">
        <v>274</v>
      </c>
      <c r="B277" s="4" t="s">
        <v>230</v>
      </c>
      <c r="C277" s="4">
        <f>'[1]08 DE DIC 2018'!P276</f>
        <v>0</v>
      </c>
      <c r="D277" s="4">
        <f t="shared" si="4"/>
        <v>0</v>
      </c>
      <c r="E277" s="4" t="s">
        <v>231</v>
      </c>
      <c r="F277" s="4" t="s">
        <v>218</v>
      </c>
    </row>
    <row r="278" spans="1:6" x14ac:dyDescent="0.25">
      <c r="A278" s="4">
        <v>275</v>
      </c>
      <c r="B278" s="4" t="s">
        <v>230</v>
      </c>
      <c r="C278" s="4">
        <f>'[1]08 DE DIC 2018'!P277</f>
        <v>0</v>
      </c>
      <c r="D278" s="4">
        <f t="shared" si="4"/>
        <v>0</v>
      </c>
      <c r="E278" s="4" t="s">
        <v>231</v>
      </c>
      <c r="F278" s="4" t="s">
        <v>218</v>
      </c>
    </row>
    <row r="279" spans="1:6" x14ac:dyDescent="0.25">
      <c r="A279" s="4">
        <v>276</v>
      </c>
      <c r="B279" s="4" t="s">
        <v>230</v>
      </c>
      <c r="C279" s="4">
        <f>'[1]08 DE DIC 2018'!P278</f>
        <v>0</v>
      </c>
      <c r="D279" s="4">
        <f t="shared" si="4"/>
        <v>0</v>
      </c>
      <c r="E279" s="4" t="s">
        <v>231</v>
      </c>
      <c r="F279" s="4" t="s">
        <v>218</v>
      </c>
    </row>
    <row r="280" spans="1:6" x14ac:dyDescent="0.25">
      <c r="A280" s="4">
        <v>277</v>
      </c>
      <c r="B280" s="4" t="s">
        <v>230</v>
      </c>
      <c r="C280" s="4">
        <f>'[1]08 DE DIC 2018'!P279</f>
        <v>0</v>
      </c>
      <c r="D280" s="4">
        <f t="shared" si="4"/>
        <v>0</v>
      </c>
      <c r="E280" s="4" t="s">
        <v>231</v>
      </c>
      <c r="F280" s="4" t="s">
        <v>218</v>
      </c>
    </row>
    <row r="281" spans="1:6" x14ac:dyDescent="0.25">
      <c r="A281" s="4">
        <v>278</v>
      </c>
      <c r="B281" s="4" t="s">
        <v>230</v>
      </c>
      <c r="C281" s="4">
        <f>'[1]08 DE DIC 2018'!P280</f>
        <v>0</v>
      </c>
      <c r="D281" s="4">
        <f t="shared" si="4"/>
        <v>0</v>
      </c>
      <c r="E281" s="4" t="s">
        <v>231</v>
      </c>
      <c r="F281" s="4" t="s">
        <v>218</v>
      </c>
    </row>
    <row r="282" spans="1:6" x14ac:dyDescent="0.25">
      <c r="A282" s="4">
        <v>279</v>
      </c>
      <c r="B282" s="4" t="s">
        <v>230</v>
      </c>
      <c r="C282" s="4">
        <f>'[1]08 DE DIC 2018'!P281</f>
        <v>0</v>
      </c>
      <c r="D282" s="4">
        <f t="shared" si="4"/>
        <v>0</v>
      </c>
      <c r="E282" s="4" t="s">
        <v>231</v>
      </c>
      <c r="F282" s="4" t="s">
        <v>218</v>
      </c>
    </row>
    <row r="283" spans="1:6" x14ac:dyDescent="0.25">
      <c r="A283" s="4">
        <v>280</v>
      </c>
      <c r="B283" s="4" t="s">
        <v>230</v>
      </c>
      <c r="C283" s="4">
        <f>'[1]08 DE DIC 2018'!P282</f>
        <v>0</v>
      </c>
      <c r="D283" s="4">
        <f t="shared" si="4"/>
        <v>0</v>
      </c>
      <c r="E283" s="4" t="s">
        <v>231</v>
      </c>
      <c r="F283" s="4" t="s">
        <v>218</v>
      </c>
    </row>
    <row r="284" spans="1:6" x14ac:dyDescent="0.25">
      <c r="A284" s="4">
        <v>281</v>
      </c>
      <c r="B284" s="4" t="s">
        <v>230</v>
      </c>
      <c r="C284" s="4">
        <f>'[1]08 DE DIC 2018'!P283</f>
        <v>0</v>
      </c>
      <c r="D284" s="4">
        <f t="shared" si="4"/>
        <v>0</v>
      </c>
      <c r="E284" s="4" t="s">
        <v>231</v>
      </c>
      <c r="F284" s="4" t="s">
        <v>218</v>
      </c>
    </row>
    <row r="285" spans="1:6" x14ac:dyDescent="0.25">
      <c r="A285" s="4">
        <v>282</v>
      </c>
      <c r="B285" s="4" t="s">
        <v>230</v>
      </c>
      <c r="C285" s="4">
        <f>'[1]08 DE DIC 2018'!P284</f>
        <v>0</v>
      </c>
      <c r="D285" s="4">
        <f t="shared" si="4"/>
        <v>0</v>
      </c>
      <c r="E285" s="4" t="s">
        <v>231</v>
      </c>
      <c r="F285" s="4" t="s">
        <v>218</v>
      </c>
    </row>
    <row r="286" spans="1:6" x14ac:dyDescent="0.25">
      <c r="A286" s="4">
        <v>283</v>
      </c>
      <c r="B286" s="4" t="s">
        <v>230</v>
      </c>
      <c r="C286" s="4">
        <f>'[1]08 DE DIC 2018'!P285</f>
        <v>0</v>
      </c>
      <c r="D286" s="4">
        <f t="shared" si="4"/>
        <v>0</v>
      </c>
      <c r="E286" s="4" t="s">
        <v>231</v>
      </c>
      <c r="F286" s="4" t="s">
        <v>218</v>
      </c>
    </row>
    <row r="287" spans="1:6" x14ac:dyDescent="0.25">
      <c r="A287" s="4">
        <v>284</v>
      </c>
      <c r="B287" s="4" t="s">
        <v>230</v>
      </c>
      <c r="C287" s="4">
        <f>'[1]08 DE DIC 2018'!P286</f>
        <v>0</v>
      </c>
      <c r="D287" s="4">
        <f t="shared" si="4"/>
        <v>0</v>
      </c>
      <c r="E287" s="4" t="s">
        <v>231</v>
      </c>
      <c r="F287" s="4" t="s">
        <v>218</v>
      </c>
    </row>
    <row r="288" spans="1:6" x14ac:dyDescent="0.25">
      <c r="A288" s="4">
        <v>285</v>
      </c>
      <c r="B288" s="4" t="s">
        <v>230</v>
      </c>
      <c r="C288" s="4">
        <f>'[1]08 DE DIC 2018'!P287</f>
        <v>0</v>
      </c>
      <c r="D288" s="4">
        <f t="shared" si="4"/>
        <v>0</v>
      </c>
      <c r="E288" s="4" t="s">
        <v>231</v>
      </c>
      <c r="F288" s="4" t="s">
        <v>218</v>
      </c>
    </row>
    <row r="289" spans="1:6" x14ac:dyDescent="0.25">
      <c r="A289" s="4">
        <v>286</v>
      </c>
      <c r="B289" s="4" t="s">
        <v>230</v>
      </c>
      <c r="C289" s="4">
        <f>'[1]08 DE DIC 2018'!P288</f>
        <v>0</v>
      </c>
      <c r="D289" s="4">
        <f t="shared" si="4"/>
        <v>0</v>
      </c>
      <c r="E289" s="4" t="s">
        <v>231</v>
      </c>
      <c r="F289" s="4" t="s">
        <v>218</v>
      </c>
    </row>
    <row r="290" spans="1:6" x14ac:dyDescent="0.25">
      <c r="A290" s="4">
        <v>287</v>
      </c>
      <c r="B290" s="4" t="s">
        <v>230</v>
      </c>
      <c r="C290" s="4">
        <f>'[1]08 DE DIC 2018'!P289</f>
        <v>0</v>
      </c>
      <c r="D290" s="4">
        <f t="shared" si="4"/>
        <v>0</v>
      </c>
      <c r="E290" s="4" t="s">
        <v>231</v>
      </c>
      <c r="F290" s="4" t="s">
        <v>218</v>
      </c>
    </row>
    <row r="291" spans="1:6" x14ac:dyDescent="0.25">
      <c r="A291" s="4">
        <v>288</v>
      </c>
      <c r="B291" s="4" t="s">
        <v>230</v>
      </c>
      <c r="C291" s="4">
        <f>'[1]08 DE DIC 2018'!P290</f>
        <v>0</v>
      </c>
      <c r="D291" s="4">
        <f t="shared" si="4"/>
        <v>0</v>
      </c>
      <c r="E291" s="4" t="s">
        <v>231</v>
      </c>
      <c r="F291" s="4" t="s">
        <v>218</v>
      </c>
    </row>
    <row r="292" spans="1:6" x14ac:dyDescent="0.25">
      <c r="A292" s="4">
        <v>289</v>
      </c>
      <c r="B292" s="4" t="s">
        <v>230</v>
      </c>
      <c r="C292" s="4">
        <f>'[1]08 DE DIC 2018'!P291</f>
        <v>0</v>
      </c>
      <c r="D292" s="4">
        <f t="shared" si="4"/>
        <v>0</v>
      </c>
      <c r="E292" s="4" t="s">
        <v>231</v>
      </c>
      <c r="F292" s="4" t="s">
        <v>218</v>
      </c>
    </row>
    <row r="293" spans="1:6" x14ac:dyDescent="0.25">
      <c r="A293" s="4">
        <v>290</v>
      </c>
      <c r="B293" s="4" t="s">
        <v>230</v>
      </c>
      <c r="C293" s="4">
        <f>'[1]08 DE DIC 2018'!P292</f>
        <v>0</v>
      </c>
      <c r="D293" s="4">
        <f t="shared" si="4"/>
        <v>0</v>
      </c>
      <c r="E293" s="4" t="s">
        <v>231</v>
      </c>
      <c r="F293" s="4" t="s">
        <v>218</v>
      </c>
    </row>
    <row r="294" spans="1:6" x14ac:dyDescent="0.25">
      <c r="A294" s="4">
        <v>291</v>
      </c>
      <c r="B294" s="4" t="s">
        <v>230</v>
      </c>
      <c r="C294" s="4">
        <f>'[1]08 DE DIC 2018'!P293</f>
        <v>0</v>
      </c>
      <c r="D294" s="4">
        <f t="shared" si="4"/>
        <v>0</v>
      </c>
      <c r="E294" s="4" t="s">
        <v>231</v>
      </c>
      <c r="F294" s="4" t="s">
        <v>218</v>
      </c>
    </row>
    <row r="295" spans="1:6" x14ac:dyDescent="0.25">
      <c r="A295" s="4">
        <v>292</v>
      </c>
      <c r="B295" s="4" t="s">
        <v>230</v>
      </c>
      <c r="C295" s="4">
        <f>'[1]08 DE DIC 2018'!P294</f>
        <v>0</v>
      </c>
      <c r="D295" s="4">
        <f t="shared" si="4"/>
        <v>0</v>
      </c>
      <c r="E295" s="4" t="s">
        <v>231</v>
      </c>
      <c r="F295" s="4" t="s">
        <v>218</v>
      </c>
    </row>
    <row r="296" spans="1:6" x14ac:dyDescent="0.25">
      <c r="A296" s="4">
        <v>293</v>
      </c>
      <c r="B296" s="4" t="s">
        <v>230</v>
      </c>
      <c r="C296" s="4">
        <f>'[1]08 DE DIC 2018'!P295</f>
        <v>0</v>
      </c>
      <c r="D296" s="4">
        <f t="shared" si="4"/>
        <v>0</v>
      </c>
      <c r="E296" s="4" t="s">
        <v>231</v>
      </c>
      <c r="F296" s="4" t="s">
        <v>218</v>
      </c>
    </row>
    <row r="297" spans="1:6" x14ac:dyDescent="0.25">
      <c r="A297" s="4">
        <v>294</v>
      </c>
      <c r="B297" s="4" t="s">
        <v>230</v>
      </c>
      <c r="C297" s="4">
        <f>'[1]08 DE DIC 2018'!P296</f>
        <v>0</v>
      </c>
      <c r="D297" s="4">
        <f t="shared" si="4"/>
        <v>0</v>
      </c>
      <c r="E297" s="4" t="s">
        <v>231</v>
      </c>
      <c r="F297" s="4" t="s">
        <v>218</v>
      </c>
    </row>
    <row r="298" spans="1:6" x14ac:dyDescent="0.25">
      <c r="A298" s="4">
        <v>295</v>
      </c>
      <c r="B298" s="4" t="s">
        <v>230</v>
      </c>
      <c r="C298" s="4">
        <f>'[1]08 DE DIC 2018'!P297</f>
        <v>0</v>
      </c>
      <c r="D298" s="4">
        <f t="shared" si="4"/>
        <v>0</v>
      </c>
      <c r="E298" s="4" t="s">
        <v>231</v>
      </c>
      <c r="F298" s="4" t="s">
        <v>218</v>
      </c>
    </row>
    <row r="299" spans="1:6" x14ac:dyDescent="0.25">
      <c r="A299" s="4">
        <v>296</v>
      </c>
      <c r="B299" s="4" t="s">
        <v>230</v>
      </c>
      <c r="C299" s="4">
        <f>'[1]08 DE DIC 2018'!P298</f>
        <v>0</v>
      </c>
      <c r="D299" s="4">
        <f t="shared" si="4"/>
        <v>0</v>
      </c>
      <c r="E299" s="4" t="s">
        <v>231</v>
      </c>
      <c r="F299" s="4" t="s">
        <v>218</v>
      </c>
    </row>
    <row r="300" spans="1:6" x14ac:dyDescent="0.25">
      <c r="A300" s="4">
        <v>297</v>
      </c>
      <c r="B300" s="4" t="s">
        <v>230</v>
      </c>
      <c r="C300" s="4">
        <f>'[1]08 DE DIC 2018'!P299</f>
        <v>0</v>
      </c>
      <c r="D300" s="4">
        <f t="shared" si="4"/>
        <v>0</v>
      </c>
      <c r="E300" s="4" t="s">
        <v>231</v>
      </c>
      <c r="F300" s="4" t="s">
        <v>218</v>
      </c>
    </row>
    <row r="301" spans="1:6" x14ac:dyDescent="0.25">
      <c r="A301" s="4">
        <v>298</v>
      </c>
      <c r="B301" s="4" t="s">
        <v>230</v>
      </c>
      <c r="C301" s="4">
        <f>'[1]08 DE DIC 2018'!P300</f>
        <v>0</v>
      </c>
      <c r="D301" s="4">
        <f t="shared" si="4"/>
        <v>0</v>
      </c>
      <c r="E301" s="4" t="s">
        <v>231</v>
      </c>
      <c r="F301" s="4" t="s">
        <v>218</v>
      </c>
    </row>
    <row r="302" spans="1:6" x14ac:dyDescent="0.25">
      <c r="A302" s="4">
        <v>299</v>
      </c>
      <c r="B302" s="4" t="s">
        <v>230</v>
      </c>
      <c r="C302" s="4">
        <f>'[1]08 DE DIC 2018'!P301</f>
        <v>0</v>
      </c>
      <c r="D302" s="4">
        <f t="shared" si="4"/>
        <v>0</v>
      </c>
      <c r="E302" s="4" t="s">
        <v>231</v>
      </c>
      <c r="F302" s="4" t="s">
        <v>218</v>
      </c>
    </row>
    <row r="303" spans="1:6" x14ac:dyDescent="0.25">
      <c r="A303" s="4">
        <v>300</v>
      </c>
      <c r="B303" s="4" t="s">
        <v>230</v>
      </c>
      <c r="C303" s="4">
        <f>'[1]08 DE DIC 2018'!P302</f>
        <v>0</v>
      </c>
      <c r="D303" s="4">
        <f t="shared" si="4"/>
        <v>0</v>
      </c>
      <c r="E303" s="4" t="s">
        <v>231</v>
      </c>
      <c r="F303" s="4" t="s">
        <v>218</v>
      </c>
    </row>
    <row r="304" spans="1:6" x14ac:dyDescent="0.25">
      <c r="A304" s="4">
        <v>301</v>
      </c>
      <c r="B304" s="4" t="s">
        <v>230</v>
      </c>
      <c r="C304" s="4">
        <f>'[1]08 DE DIC 2018'!P303</f>
        <v>0</v>
      </c>
      <c r="D304" s="4">
        <f t="shared" si="4"/>
        <v>0</v>
      </c>
      <c r="E304" s="4" t="s">
        <v>231</v>
      </c>
      <c r="F304" s="4" t="s">
        <v>218</v>
      </c>
    </row>
    <row r="305" spans="1:6" x14ac:dyDescent="0.25">
      <c r="A305" s="4">
        <v>302</v>
      </c>
      <c r="B305" s="4" t="s">
        <v>230</v>
      </c>
      <c r="C305" s="4">
        <f>'[1]08 DE DIC 2018'!P304</f>
        <v>0</v>
      </c>
      <c r="D305" s="4">
        <f t="shared" si="4"/>
        <v>0</v>
      </c>
      <c r="E305" s="4" t="s">
        <v>231</v>
      </c>
      <c r="F305" s="4" t="s">
        <v>218</v>
      </c>
    </row>
    <row r="306" spans="1:6" x14ac:dyDescent="0.25">
      <c r="A306" s="4">
        <v>303</v>
      </c>
      <c r="B306" s="4" t="s">
        <v>230</v>
      </c>
      <c r="C306" s="4">
        <f>'[1]08 DE DIC 2018'!P305</f>
        <v>0</v>
      </c>
      <c r="D306" s="4">
        <f t="shared" si="4"/>
        <v>0</v>
      </c>
      <c r="E306" s="4" t="s">
        <v>231</v>
      </c>
      <c r="F306" s="4" t="s">
        <v>218</v>
      </c>
    </row>
    <row r="307" spans="1:6" x14ac:dyDescent="0.25">
      <c r="A307" s="4">
        <v>304</v>
      </c>
      <c r="B307" s="4" t="s">
        <v>230</v>
      </c>
      <c r="C307" s="4">
        <f>'[1]08 DE DIC 2018'!P306</f>
        <v>0</v>
      </c>
      <c r="D307" s="4">
        <f t="shared" si="4"/>
        <v>0</v>
      </c>
      <c r="E307" s="4" t="s">
        <v>231</v>
      </c>
      <c r="F307" s="4" t="s">
        <v>218</v>
      </c>
    </row>
    <row r="308" spans="1:6" x14ac:dyDescent="0.25">
      <c r="A308" s="4">
        <v>305</v>
      </c>
      <c r="B308" s="4" t="s">
        <v>230</v>
      </c>
      <c r="C308" s="4">
        <f>'[1]08 DE DIC 2018'!P307</f>
        <v>0</v>
      </c>
      <c r="D308" s="4">
        <f t="shared" si="4"/>
        <v>0</v>
      </c>
      <c r="E308" s="4" t="s">
        <v>231</v>
      </c>
      <c r="F308" s="4" t="s">
        <v>218</v>
      </c>
    </row>
    <row r="309" spans="1:6" x14ac:dyDescent="0.25">
      <c r="A309" s="4">
        <v>306</v>
      </c>
      <c r="B309" s="4" t="s">
        <v>230</v>
      </c>
      <c r="C309" s="4">
        <f>'[1]08 DE DIC 2018'!P308</f>
        <v>0</v>
      </c>
      <c r="D309" s="4">
        <f t="shared" si="4"/>
        <v>0</v>
      </c>
      <c r="E309" s="4" t="s">
        <v>231</v>
      </c>
      <c r="F309" s="4" t="s">
        <v>218</v>
      </c>
    </row>
    <row r="310" spans="1:6" x14ac:dyDescent="0.25">
      <c r="A310" s="4">
        <v>307</v>
      </c>
      <c r="B310" s="4" t="s">
        <v>230</v>
      </c>
      <c r="C310" s="4">
        <f>'[1]08 DE DIC 2018'!P309</f>
        <v>0</v>
      </c>
      <c r="D310" s="4">
        <f t="shared" si="4"/>
        <v>0</v>
      </c>
      <c r="E310" s="4" t="s">
        <v>231</v>
      </c>
      <c r="F310" s="4" t="s">
        <v>218</v>
      </c>
    </row>
    <row r="311" spans="1:6" x14ac:dyDescent="0.25">
      <c r="A311" s="4">
        <v>308</v>
      </c>
      <c r="B311" s="4" t="s">
        <v>230</v>
      </c>
      <c r="C311" s="4">
        <f>'[1]08 DE DIC 2018'!P310</f>
        <v>0</v>
      </c>
      <c r="D311" s="4">
        <f t="shared" si="4"/>
        <v>0</v>
      </c>
      <c r="E311" s="4" t="s">
        <v>231</v>
      </c>
      <c r="F311" s="4" t="s">
        <v>218</v>
      </c>
    </row>
    <row r="312" spans="1:6" x14ac:dyDescent="0.25">
      <c r="A312" s="4">
        <v>309</v>
      </c>
      <c r="B312" s="4" t="s">
        <v>230</v>
      </c>
      <c r="C312" s="4">
        <f>'[1]08 DE DIC 2018'!P311</f>
        <v>0</v>
      </c>
      <c r="D312" s="4">
        <f t="shared" si="4"/>
        <v>0</v>
      </c>
      <c r="E312" s="4" t="s">
        <v>231</v>
      </c>
      <c r="F312" s="4" t="s">
        <v>218</v>
      </c>
    </row>
    <row r="313" spans="1:6" x14ac:dyDescent="0.25">
      <c r="A313" s="4">
        <v>310</v>
      </c>
      <c r="B313" s="4" t="s">
        <v>230</v>
      </c>
      <c r="C313" s="4">
        <f>'[1]08 DE DIC 2018'!P312</f>
        <v>0</v>
      </c>
      <c r="D313" s="4">
        <f t="shared" si="4"/>
        <v>0</v>
      </c>
      <c r="E313" s="4" t="s">
        <v>231</v>
      </c>
      <c r="F313" s="4" t="s">
        <v>218</v>
      </c>
    </row>
    <row r="314" spans="1:6" x14ac:dyDescent="0.25">
      <c r="A314" s="4">
        <v>311</v>
      </c>
      <c r="B314" s="4" t="s">
        <v>230</v>
      </c>
      <c r="C314" s="4">
        <f>'[1]08 DE DIC 2018'!P313</f>
        <v>0</v>
      </c>
      <c r="D314" s="4">
        <f t="shared" si="4"/>
        <v>0</v>
      </c>
      <c r="E314" s="4" t="s">
        <v>231</v>
      </c>
      <c r="F314" s="4" t="s">
        <v>218</v>
      </c>
    </row>
    <row r="315" spans="1:6" x14ac:dyDescent="0.25">
      <c r="A315" s="4">
        <v>312</v>
      </c>
      <c r="B315" s="4" t="s">
        <v>230</v>
      </c>
      <c r="C315" s="4">
        <f>'[1]08 DE DIC 2018'!P314</f>
        <v>0</v>
      </c>
      <c r="D315" s="4">
        <f t="shared" si="4"/>
        <v>0</v>
      </c>
      <c r="E315" s="4" t="s">
        <v>231</v>
      </c>
      <c r="F315" s="4" t="s">
        <v>218</v>
      </c>
    </row>
    <row r="316" spans="1:6" x14ac:dyDescent="0.25">
      <c r="A316" s="4">
        <v>313</v>
      </c>
      <c r="B316" s="4" t="s">
        <v>230</v>
      </c>
      <c r="C316" s="4">
        <f>'[1]08 DE DIC 2018'!P315</f>
        <v>0</v>
      </c>
      <c r="D316" s="4">
        <f t="shared" si="4"/>
        <v>0</v>
      </c>
      <c r="E316" s="4" t="s">
        <v>231</v>
      </c>
      <c r="F316" s="4" t="s">
        <v>218</v>
      </c>
    </row>
    <row r="317" spans="1:6" x14ac:dyDescent="0.25">
      <c r="A317" s="4">
        <v>314</v>
      </c>
      <c r="B317" s="4" t="s">
        <v>230</v>
      </c>
      <c r="C317" s="4">
        <f>'[1]08 DE DIC 2018'!P316</f>
        <v>0</v>
      </c>
      <c r="D317" s="4">
        <f t="shared" si="4"/>
        <v>0</v>
      </c>
      <c r="E317" s="4" t="s">
        <v>231</v>
      </c>
      <c r="F317" s="4" t="s">
        <v>218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6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232</v>
      </c>
      <c r="C4">
        <v>0</v>
      </c>
      <c r="D4">
        <v>0</v>
      </c>
      <c r="E4" t="s">
        <v>218</v>
      </c>
      <c r="F4" t="s">
        <v>218</v>
      </c>
    </row>
    <row r="5" spans="1:6" x14ac:dyDescent="0.25">
      <c r="A5" s="4">
        <v>2</v>
      </c>
      <c r="B5" s="4" t="s">
        <v>232</v>
      </c>
      <c r="C5" s="4">
        <v>0</v>
      </c>
      <c r="D5" s="4">
        <v>0</v>
      </c>
      <c r="E5" s="4" t="s">
        <v>218</v>
      </c>
      <c r="F5" s="4" t="s">
        <v>218</v>
      </c>
    </row>
    <row r="6" spans="1:6" x14ac:dyDescent="0.25">
      <c r="A6" s="4">
        <v>3</v>
      </c>
      <c r="B6" s="4" t="s">
        <v>232</v>
      </c>
      <c r="C6" s="4">
        <v>0</v>
      </c>
      <c r="D6" s="4">
        <v>0</v>
      </c>
      <c r="E6" s="4" t="s">
        <v>218</v>
      </c>
      <c r="F6" s="4" t="s">
        <v>218</v>
      </c>
    </row>
    <row r="7" spans="1:6" x14ac:dyDescent="0.25">
      <c r="A7" s="4">
        <v>4</v>
      </c>
      <c r="B7" s="4" t="s">
        <v>232</v>
      </c>
      <c r="C7" s="4">
        <v>0</v>
      </c>
      <c r="D7" s="4">
        <v>0</v>
      </c>
      <c r="E7" s="4" t="s">
        <v>218</v>
      </c>
      <c r="F7" s="4" t="s">
        <v>218</v>
      </c>
    </row>
    <row r="8" spans="1:6" x14ac:dyDescent="0.25">
      <c r="A8" s="4">
        <v>5</v>
      </c>
      <c r="B8" s="4" t="s">
        <v>232</v>
      </c>
      <c r="C8" s="4">
        <v>0</v>
      </c>
      <c r="D8" s="4">
        <v>0</v>
      </c>
      <c r="E8" s="4" t="s">
        <v>218</v>
      </c>
      <c r="F8" s="4" t="s">
        <v>218</v>
      </c>
    </row>
    <row r="9" spans="1:6" x14ac:dyDescent="0.25">
      <c r="A9" s="4">
        <v>6</v>
      </c>
      <c r="B9" s="4" t="s">
        <v>232</v>
      </c>
      <c r="C9" s="4">
        <v>0</v>
      </c>
      <c r="D9" s="4">
        <v>0</v>
      </c>
      <c r="E9" s="4" t="s">
        <v>218</v>
      </c>
      <c r="F9" s="4" t="s">
        <v>218</v>
      </c>
    </row>
    <row r="10" spans="1:6" x14ac:dyDescent="0.25">
      <c r="A10" s="4">
        <v>7</v>
      </c>
      <c r="B10" s="4" t="s">
        <v>232</v>
      </c>
      <c r="C10" s="4">
        <v>0</v>
      </c>
      <c r="D10" s="4">
        <v>0</v>
      </c>
      <c r="E10" s="4" t="s">
        <v>218</v>
      </c>
      <c r="F10" s="4" t="s">
        <v>218</v>
      </c>
    </row>
    <row r="11" spans="1:6" x14ac:dyDescent="0.25">
      <c r="A11" s="4">
        <v>8</v>
      </c>
      <c r="B11" s="4" t="s">
        <v>232</v>
      </c>
      <c r="C11" s="4">
        <v>0</v>
      </c>
      <c r="D11" s="4">
        <v>0</v>
      </c>
      <c r="E11" s="4" t="s">
        <v>218</v>
      </c>
      <c r="F11" s="4" t="s">
        <v>218</v>
      </c>
    </row>
    <row r="12" spans="1:6" x14ac:dyDescent="0.25">
      <c r="A12" s="4">
        <v>9</v>
      </c>
      <c r="B12" s="4" t="s">
        <v>232</v>
      </c>
      <c r="C12" s="4">
        <v>0</v>
      </c>
      <c r="D12" s="4">
        <v>0</v>
      </c>
      <c r="E12" s="4" t="s">
        <v>218</v>
      </c>
      <c r="F12" s="4" t="s">
        <v>218</v>
      </c>
    </row>
    <row r="13" spans="1:6" x14ac:dyDescent="0.25">
      <c r="A13" s="4">
        <v>10</v>
      </c>
      <c r="B13" s="4" t="s">
        <v>232</v>
      </c>
      <c r="C13" s="4">
        <v>0</v>
      </c>
      <c r="D13" s="4">
        <v>0</v>
      </c>
      <c r="E13" s="4" t="s">
        <v>218</v>
      </c>
      <c r="F13" s="4" t="s">
        <v>218</v>
      </c>
    </row>
    <row r="14" spans="1:6" x14ac:dyDescent="0.25">
      <c r="A14" s="4">
        <v>11</v>
      </c>
      <c r="B14" s="4" t="s">
        <v>232</v>
      </c>
      <c r="C14" s="4">
        <v>0</v>
      </c>
      <c r="D14" s="4">
        <v>0</v>
      </c>
      <c r="E14" s="4" t="s">
        <v>218</v>
      </c>
      <c r="F14" s="4" t="s">
        <v>218</v>
      </c>
    </row>
    <row r="15" spans="1:6" x14ac:dyDescent="0.25">
      <c r="A15" s="4">
        <v>12</v>
      </c>
      <c r="B15" s="4" t="s">
        <v>232</v>
      </c>
      <c r="C15" s="4">
        <v>0</v>
      </c>
      <c r="D15" s="4">
        <v>0</v>
      </c>
      <c r="E15" s="4" t="s">
        <v>218</v>
      </c>
      <c r="F15" s="4" t="s">
        <v>218</v>
      </c>
    </row>
    <row r="16" spans="1:6" x14ac:dyDescent="0.25">
      <c r="A16" s="4">
        <v>13</v>
      </c>
      <c r="B16" s="4" t="s">
        <v>232</v>
      </c>
      <c r="C16" s="4">
        <v>0</v>
      </c>
      <c r="D16" s="4">
        <v>0</v>
      </c>
      <c r="E16" s="4" t="s">
        <v>218</v>
      </c>
      <c r="F16" s="4" t="s">
        <v>218</v>
      </c>
    </row>
    <row r="17" spans="1:6" x14ac:dyDescent="0.25">
      <c r="A17" s="4">
        <v>14</v>
      </c>
      <c r="B17" s="4" t="s">
        <v>232</v>
      </c>
      <c r="C17" s="4">
        <v>0</v>
      </c>
      <c r="D17" s="4">
        <v>0</v>
      </c>
      <c r="E17" s="4" t="s">
        <v>218</v>
      </c>
      <c r="F17" s="4" t="s">
        <v>218</v>
      </c>
    </row>
    <row r="18" spans="1:6" x14ac:dyDescent="0.25">
      <c r="A18" s="4">
        <v>15</v>
      </c>
      <c r="B18" s="4" t="s">
        <v>232</v>
      </c>
      <c r="C18" s="4">
        <v>0</v>
      </c>
      <c r="D18" s="4">
        <v>0</v>
      </c>
      <c r="E18" s="4" t="s">
        <v>218</v>
      </c>
      <c r="F18" s="4" t="s">
        <v>218</v>
      </c>
    </row>
    <row r="19" spans="1:6" x14ac:dyDescent="0.25">
      <c r="A19" s="4">
        <v>16</v>
      </c>
      <c r="B19" s="4" t="s">
        <v>232</v>
      </c>
      <c r="C19" s="4">
        <v>0</v>
      </c>
      <c r="D19" s="4">
        <v>0</v>
      </c>
      <c r="E19" s="4" t="s">
        <v>218</v>
      </c>
      <c r="F19" s="4" t="s">
        <v>218</v>
      </c>
    </row>
    <row r="20" spans="1:6" x14ac:dyDescent="0.25">
      <c r="A20" s="4">
        <v>17</v>
      </c>
      <c r="B20" s="4" t="s">
        <v>232</v>
      </c>
      <c r="C20" s="4">
        <v>0</v>
      </c>
      <c r="D20" s="4">
        <v>0</v>
      </c>
      <c r="E20" s="4" t="s">
        <v>218</v>
      </c>
      <c r="F20" s="4" t="s">
        <v>218</v>
      </c>
    </row>
    <row r="21" spans="1:6" x14ac:dyDescent="0.25">
      <c r="A21" s="4">
        <v>18</v>
      </c>
      <c r="B21" s="4" t="s">
        <v>232</v>
      </c>
      <c r="C21" s="4">
        <v>0</v>
      </c>
      <c r="D21" s="4">
        <v>0</v>
      </c>
      <c r="E21" s="4" t="s">
        <v>218</v>
      </c>
      <c r="F21" s="4" t="s">
        <v>218</v>
      </c>
    </row>
    <row r="22" spans="1:6" x14ac:dyDescent="0.25">
      <c r="A22" s="4">
        <v>19</v>
      </c>
      <c r="B22" s="4" t="s">
        <v>232</v>
      </c>
      <c r="C22" s="4">
        <v>0</v>
      </c>
      <c r="D22" s="4">
        <v>0</v>
      </c>
      <c r="E22" s="4" t="s">
        <v>218</v>
      </c>
      <c r="F22" s="4" t="s">
        <v>218</v>
      </c>
    </row>
    <row r="23" spans="1:6" x14ac:dyDescent="0.25">
      <c r="A23" s="4">
        <v>20</v>
      </c>
      <c r="B23" s="4" t="s">
        <v>232</v>
      </c>
      <c r="C23" s="4">
        <v>0</v>
      </c>
      <c r="D23" s="4">
        <v>0</v>
      </c>
      <c r="E23" s="4" t="s">
        <v>218</v>
      </c>
      <c r="F23" s="4" t="s">
        <v>218</v>
      </c>
    </row>
    <row r="24" spans="1:6" x14ac:dyDescent="0.25">
      <c r="A24" s="4">
        <v>21</v>
      </c>
      <c r="B24" s="4" t="s">
        <v>232</v>
      </c>
      <c r="C24" s="4">
        <v>0</v>
      </c>
      <c r="D24" s="4">
        <v>0</v>
      </c>
      <c r="E24" s="4" t="s">
        <v>218</v>
      </c>
      <c r="F24" s="4" t="s">
        <v>218</v>
      </c>
    </row>
    <row r="25" spans="1:6" x14ac:dyDescent="0.25">
      <c r="A25" s="4">
        <v>22</v>
      </c>
      <c r="B25" s="4" t="s">
        <v>232</v>
      </c>
      <c r="C25" s="4">
        <v>0</v>
      </c>
      <c r="D25" s="4">
        <v>0</v>
      </c>
      <c r="E25" s="4" t="s">
        <v>218</v>
      </c>
      <c r="F25" s="4" t="s">
        <v>218</v>
      </c>
    </row>
    <row r="26" spans="1:6" x14ac:dyDescent="0.25">
      <c r="A26" s="4">
        <v>23</v>
      </c>
      <c r="B26" s="4" t="s">
        <v>232</v>
      </c>
      <c r="C26" s="4">
        <v>0</v>
      </c>
      <c r="D26" s="4">
        <v>0</v>
      </c>
      <c r="E26" s="4" t="s">
        <v>218</v>
      </c>
      <c r="F26" s="4" t="s">
        <v>218</v>
      </c>
    </row>
    <row r="27" spans="1:6" x14ac:dyDescent="0.25">
      <c r="A27" s="4">
        <v>24</v>
      </c>
      <c r="B27" s="4" t="s">
        <v>232</v>
      </c>
      <c r="C27" s="4">
        <v>0</v>
      </c>
      <c r="D27" s="4">
        <v>0</v>
      </c>
      <c r="E27" s="4" t="s">
        <v>218</v>
      </c>
      <c r="F27" s="4" t="s">
        <v>218</v>
      </c>
    </row>
    <row r="28" spans="1:6" x14ac:dyDescent="0.25">
      <c r="A28" s="4">
        <v>25</v>
      </c>
      <c r="B28" s="4" t="s">
        <v>232</v>
      </c>
      <c r="C28" s="4">
        <v>0</v>
      </c>
      <c r="D28" s="4">
        <v>0</v>
      </c>
      <c r="E28" s="4" t="s">
        <v>218</v>
      </c>
      <c r="F28" s="4" t="s">
        <v>218</v>
      </c>
    </row>
    <row r="29" spans="1:6" x14ac:dyDescent="0.25">
      <c r="A29" s="4">
        <v>26</v>
      </c>
      <c r="B29" s="4" t="s">
        <v>232</v>
      </c>
      <c r="C29" s="4">
        <v>0</v>
      </c>
      <c r="D29" s="4">
        <v>0</v>
      </c>
      <c r="E29" s="4" t="s">
        <v>218</v>
      </c>
      <c r="F29" s="4" t="s">
        <v>218</v>
      </c>
    </row>
    <row r="30" spans="1:6" x14ac:dyDescent="0.25">
      <c r="A30" s="4">
        <v>27</v>
      </c>
      <c r="B30" s="4" t="s">
        <v>232</v>
      </c>
      <c r="C30" s="4">
        <v>0</v>
      </c>
      <c r="D30" s="4">
        <v>0</v>
      </c>
      <c r="E30" s="4" t="s">
        <v>218</v>
      </c>
      <c r="F30" s="4" t="s">
        <v>218</v>
      </c>
    </row>
    <row r="31" spans="1:6" x14ac:dyDescent="0.25">
      <c r="A31" s="4">
        <v>28</v>
      </c>
      <c r="B31" s="4" t="s">
        <v>232</v>
      </c>
      <c r="C31" s="4">
        <v>0</v>
      </c>
      <c r="D31" s="4">
        <v>0</v>
      </c>
      <c r="E31" s="4" t="s">
        <v>218</v>
      </c>
      <c r="F31" s="4" t="s">
        <v>218</v>
      </c>
    </row>
    <row r="32" spans="1:6" x14ac:dyDescent="0.25">
      <c r="A32" s="4">
        <v>29</v>
      </c>
      <c r="B32" s="4" t="s">
        <v>232</v>
      </c>
      <c r="C32" s="4">
        <v>0</v>
      </c>
      <c r="D32" s="4">
        <v>0</v>
      </c>
      <c r="E32" s="4" t="s">
        <v>218</v>
      </c>
      <c r="F32" s="4" t="s">
        <v>218</v>
      </c>
    </row>
    <row r="33" spans="1:6" x14ac:dyDescent="0.25">
      <c r="A33" s="4">
        <v>30</v>
      </c>
      <c r="B33" s="4" t="s">
        <v>232</v>
      </c>
      <c r="C33" s="4">
        <v>0</v>
      </c>
      <c r="D33" s="4">
        <v>0</v>
      </c>
      <c r="E33" s="4" t="s">
        <v>218</v>
      </c>
      <c r="F33" s="4" t="s">
        <v>218</v>
      </c>
    </row>
    <row r="34" spans="1:6" x14ac:dyDescent="0.25">
      <c r="A34" s="4">
        <v>31</v>
      </c>
      <c r="B34" s="4" t="s">
        <v>232</v>
      </c>
      <c r="C34" s="4">
        <v>0</v>
      </c>
      <c r="D34" s="4">
        <v>0</v>
      </c>
      <c r="E34" s="4" t="s">
        <v>218</v>
      </c>
      <c r="F34" s="4" t="s">
        <v>218</v>
      </c>
    </row>
    <row r="35" spans="1:6" x14ac:dyDescent="0.25">
      <c r="A35" s="4">
        <v>32</v>
      </c>
      <c r="B35" s="4" t="s">
        <v>232</v>
      </c>
      <c r="C35" s="4">
        <v>0</v>
      </c>
      <c r="D35" s="4">
        <v>0</v>
      </c>
      <c r="E35" s="4" t="s">
        <v>218</v>
      </c>
      <c r="F35" s="4" t="s">
        <v>218</v>
      </c>
    </row>
    <row r="36" spans="1:6" x14ac:dyDescent="0.25">
      <c r="A36" s="4">
        <v>33</v>
      </c>
      <c r="B36" s="4" t="s">
        <v>232</v>
      </c>
      <c r="C36" s="4">
        <v>0</v>
      </c>
      <c r="D36" s="4">
        <v>0</v>
      </c>
      <c r="E36" s="4" t="s">
        <v>218</v>
      </c>
      <c r="F36" s="4" t="s">
        <v>218</v>
      </c>
    </row>
    <row r="37" spans="1:6" x14ac:dyDescent="0.25">
      <c r="A37" s="4">
        <v>34</v>
      </c>
      <c r="B37" s="4" t="s">
        <v>232</v>
      </c>
      <c r="C37" s="4">
        <v>0</v>
      </c>
      <c r="D37" s="4">
        <v>0</v>
      </c>
      <c r="E37" s="4" t="s">
        <v>218</v>
      </c>
      <c r="F37" s="4" t="s">
        <v>218</v>
      </c>
    </row>
    <row r="38" spans="1:6" x14ac:dyDescent="0.25">
      <c r="A38" s="4">
        <v>35</v>
      </c>
      <c r="B38" s="4" t="s">
        <v>232</v>
      </c>
      <c r="C38" s="4">
        <v>0</v>
      </c>
      <c r="D38" s="4">
        <v>0</v>
      </c>
      <c r="E38" s="4" t="s">
        <v>218</v>
      </c>
      <c r="F38" s="4" t="s">
        <v>218</v>
      </c>
    </row>
    <row r="39" spans="1:6" x14ac:dyDescent="0.25">
      <c r="A39" s="4">
        <v>36</v>
      </c>
      <c r="B39" s="4" t="s">
        <v>232</v>
      </c>
      <c r="C39" s="4">
        <v>0</v>
      </c>
      <c r="D39" s="4">
        <v>0</v>
      </c>
      <c r="E39" s="4" t="s">
        <v>218</v>
      </c>
      <c r="F39" s="4" t="s">
        <v>218</v>
      </c>
    </row>
    <row r="40" spans="1:6" x14ac:dyDescent="0.25">
      <c r="A40" s="4">
        <v>37</v>
      </c>
      <c r="B40" s="4" t="s">
        <v>232</v>
      </c>
      <c r="C40" s="4">
        <v>0</v>
      </c>
      <c r="D40" s="4">
        <v>0</v>
      </c>
      <c r="E40" s="4" t="s">
        <v>218</v>
      </c>
      <c r="F40" s="4" t="s">
        <v>218</v>
      </c>
    </row>
    <row r="41" spans="1:6" x14ac:dyDescent="0.25">
      <c r="A41" s="4">
        <v>38</v>
      </c>
      <c r="B41" s="4" t="s">
        <v>232</v>
      </c>
      <c r="C41" s="4">
        <v>0</v>
      </c>
      <c r="D41" s="4">
        <v>0</v>
      </c>
      <c r="E41" s="4" t="s">
        <v>218</v>
      </c>
      <c r="F41" s="4" t="s">
        <v>218</v>
      </c>
    </row>
    <row r="42" spans="1:6" x14ac:dyDescent="0.25">
      <c r="A42" s="4">
        <v>39</v>
      </c>
      <c r="B42" s="4" t="s">
        <v>232</v>
      </c>
      <c r="C42" s="4">
        <v>0</v>
      </c>
      <c r="D42" s="4">
        <v>0</v>
      </c>
      <c r="E42" s="4" t="s">
        <v>218</v>
      </c>
      <c r="F42" s="4" t="s">
        <v>218</v>
      </c>
    </row>
    <row r="43" spans="1:6" x14ac:dyDescent="0.25">
      <c r="A43" s="4">
        <v>40</v>
      </c>
      <c r="B43" s="4" t="s">
        <v>232</v>
      </c>
      <c r="C43" s="4">
        <v>0</v>
      </c>
      <c r="D43" s="4">
        <v>0</v>
      </c>
      <c r="E43" s="4" t="s">
        <v>218</v>
      </c>
      <c r="F43" s="4" t="s">
        <v>218</v>
      </c>
    </row>
    <row r="44" spans="1:6" x14ac:dyDescent="0.25">
      <c r="A44" s="4">
        <v>41</v>
      </c>
      <c r="B44" s="4" t="s">
        <v>232</v>
      </c>
      <c r="C44" s="4">
        <v>0</v>
      </c>
      <c r="D44" s="4">
        <v>0</v>
      </c>
      <c r="E44" s="4" t="s">
        <v>218</v>
      </c>
      <c r="F44" s="4" t="s">
        <v>218</v>
      </c>
    </row>
    <row r="45" spans="1:6" x14ac:dyDescent="0.25">
      <c r="A45" s="4">
        <v>42</v>
      </c>
      <c r="B45" s="4" t="s">
        <v>232</v>
      </c>
      <c r="C45" s="4">
        <v>0</v>
      </c>
      <c r="D45" s="4">
        <v>0</v>
      </c>
      <c r="E45" s="4" t="s">
        <v>218</v>
      </c>
      <c r="F45" s="4" t="s">
        <v>218</v>
      </c>
    </row>
    <row r="46" spans="1:6" x14ac:dyDescent="0.25">
      <c r="A46" s="4">
        <v>43</v>
      </c>
      <c r="B46" s="4" t="s">
        <v>232</v>
      </c>
      <c r="C46" s="4">
        <v>0</v>
      </c>
      <c r="D46" s="4">
        <v>0</v>
      </c>
      <c r="E46" s="4" t="s">
        <v>218</v>
      </c>
      <c r="F46" s="4" t="s">
        <v>218</v>
      </c>
    </row>
    <row r="47" spans="1:6" x14ac:dyDescent="0.25">
      <c r="A47" s="4">
        <v>44</v>
      </c>
      <c r="B47" s="4" t="s">
        <v>232</v>
      </c>
      <c r="C47" s="4">
        <v>0</v>
      </c>
      <c r="D47" s="4">
        <v>0</v>
      </c>
      <c r="E47" s="4" t="s">
        <v>218</v>
      </c>
      <c r="F47" s="4" t="s">
        <v>218</v>
      </c>
    </row>
    <row r="48" spans="1:6" x14ac:dyDescent="0.25">
      <c r="A48" s="4">
        <v>45</v>
      </c>
      <c r="B48" s="4" t="s">
        <v>232</v>
      </c>
      <c r="C48" s="4">
        <v>0</v>
      </c>
      <c r="D48" s="4">
        <v>0</v>
      </c>
      <c r="E48" s="4" t="s">
        <v>218</v>
      </c>
      <c r="F48" s="4" t="s">
        <v>218</v>
      </c>
    </row>
    <row r="49" spans="1:6" x14ac:dyDescent="0.25">
      <c r="A49" s="4">
        <v>46</v>
      </c>
      <c r="B49" s="4" t="s">
        <v>232</v>
      </c>
      <c r="C49" s="4">
        <v>0</v>
      </c>
      <c r="D49" s="4">
        <v>0</v>
      </c>
      <c r="E49" s="4" t="s">
        <v>218</v>
      </c>
      <c r="F49" s="4" t="s">
        <v>218</v>
      </c>
    </row>
    <row r="50" spans="1:6" x14ac:dyDescent="0.25">
      <c r="A50" s="4">
        <v>47</v>
      </c>
      <c r="B50" s="4" t="s">
        <v>232</v>
      </c>
      <c r="C50" s="4">
        <v>0</v>
      </c>
      <c r="D50" s="4">
        <v>0</v>
      </c>
      <c r="E50" s="4" t="s">
        <v>218</v>
      </c>
      <c r="F50" s="4" t="s">
        <v>218</v>
      </c>
    </row>
    <row r="51" spans="1:6" x14ac:dyDescent="0.25">
      <c r="A51" s="4">
        <v>48</v>
      </c>
      <c r="B51" s="4" t="s">
        <v>232</v>
      </c>
      <c r="C51" s="4">
        <v>0</v>
      </c>
      <c r="D51" s="4">
        <v>0</v>
      </c>
      <c r="E51" s="4" t="s">
        <v>218</v>
      </c>
      <c r="F51" s="4" t="s">
        <v>218</v>
      </c>
    </row>
    <row r="52" spans="1:6" x14ac:dyDescent="0.25">
      <c r="A52" s="4">
        <v>49</v>
      </c>
      <c r="B52" s="4" t="s">
        <v>232</v>
      </c>
      <c r="C52" s="4">
        <v>0</v>
      </c>
      <c r="D52" s="4">
        <v>0</v>
      </c>
      <c r="E52" s="4" t="s">
        <v>218</v>
      </c>
      <c r="F52" s="4" t="s">
        <v>218</v>
      </c>
    </row>
    <row r="53" spans="1:6" x14ac:dyDescent="0.25">
      <c r="A53" s="4">
        <v>50</v>
      </c>
      <c r="B53" s="4" t="s">
        <v>232</v>
      </c>
      <c r="C53" s="4">
        <v>0</v>
      </c>
      <c r="D53" s="4">
        <v>0</v>
      </c>
      <c r="E53" s="4" t="s">
        <v>218</v>
      </c>
      <c r="F53" s="4" t="s">
        <v>218</v>
      </c>
    </row>
    <row r="54" spans="1:6" x14ac:dyDescent="0.25">
      <c r="A54" s="4">
        <v>51</v>
      </c>
      <c r="B54" s="4" t="s">
        <v>232</v>
      </c>
      <c r="C54" s="4">
        <v>0</v>
      </c>
      <c r="D54" s="4">
        <v>0</v>
      </c>
      <c r="E54" s="4" t="s">
        <v>218</v>
      </c>
      <c r="F54" s="4" t="s">
        <v>218</v>
      </c>
    </row>
    <row r="55" spans="1:6" x14ac:dyDescent="0.25">
      <c r="A55" s="4">
        <v>52</v>
      </c>
      <c r="B55" s="4" t="s">
        <v>232</v>
      </c>
      <c r="C55" s="4">
        <v>0</v>
      </c>
      <c r="D55" s="4">
        <v>0</v>
      </c>
      <c r="E55" s="4" t="s">
        <v>218</v>
      </c>
      <c r="F55" s="4" t="s">
        <v>218</v>
      </c>
    </row>
    <row r="56" spans="1:6" x14ac:dyDescent="0.25">
      <c r="A56" s="4">
        <v>53</v>
      </c>
      <c r="B56" s="4" t="s">
        <v>232</v>
      </c>
      <c r="C56" s="4">
        <v>0</v>
      </c>
      <c r="D56" s="4">
        <v>0</v>
      </c>
      <c r="E56" s="4" t="s">
        <v>218</v>
      </c>
      <c r="F56" s="4" t="s">
        <v>218</v>
      </c>
    </row>
    <row r="57" spans="1:6" x14ac:dyDescent="0.25">
      <c r="A57" s="4">
        <v>54</v>
      </c>
      <c r="B57" s="4" t="s">
        <v>232</v>
      </c>
      <c r="C57" s="4">
        <v>0</v>
      </c>
      <c r="D57" s="4">
        <v>0</v>
      </c>
      <c r="E57" s="4" t="s">
        <v>218</v>
      </c>
      <c r="F57" s="4" t="s">
        <v>218</v>
      </c>
    </row>
    <row r="58" spans="1:6" x14ac:dyDescent="0.25">
      <c r="A58" s="4">
        <v>55</v>
      </c>
      <c r="B58" s="4" t="s">
        <v>232</v>
      </c>
      <c r="C58" s="4">
        <v>0</v>
      </c>
      <c r="D58" s="4">
        <v>0</v>
      </c>
      <c r="E58" s="4" t="s">
        <v>218</v>
      </c>
      <c r="F58" s="4" t="s">
        <v>218</v>
      </c>
    </row>
    <row r="59" spans="1:6" x14ac:dyDescent="0.25">
      <c r="A59" s="4">
        <v>56</v>
      </c>
      <c r="B59" s="4" t="s">
        <v>232</v>
      </c>
      <c r="C59" s="4">
        <v>0</v>
      </c>
      <c r="D59" s="4">
        <v>0</v>
      </c>
      <c r="E59" s="4" t="s">
        <v>218</v>
      </c>
      <c r="F59" s="4" t="s">
        <v>218</v>
      </c>
    </row>
    <row r="60" spans="1:6" x14ac:dyDescent="0.25">
      <c r="A60" s="4">
        <v>57</v>
      </c>
      <c r="B60" s="4" t="s">
        <v>232</v>
      </c>
      <c r="C60" s="4">
        <v>0</v>
      </c>
      <c r="D60" s="4">
        <v>0</v>
      </c>
      <c r="E60" s="4" t="s">
        <v>218</v>
      </c>
      <c r="F60" s="4" t="s">
        <v>218</v>
      </c>
    </row>
    <row r="61" spans="1:6" x14ac:dyDescent="0.25">
      <c r="A61" s="4">
        <v>58</v>
      </c>
      <c r="B61" s="4" t="s">
        <v>232</v>
      </c>
      <c r="C61" s="4">
        <v>0</v>
      </c>
      <c r="D61" s="4">
        <v>0</v>
      </c>
      <c r="E61" s="4" t="s">
        <v>218</v>
      </c>
      <c r="F61" s="4" t="s">
        <v>218</v>
      </c>
    </row>
    <row r="62" spans="1:6" x14ac:dyDescent="0.25">
      <c r="A62" s="4">
        <v>59</v>
      </c>
      <c r="B62" s="4" t="s">
        <v>232</v>
      </c>
      <c r="C62" s="4">
        <v>0</v>
      </c>
      <c r="D62" s="4">
        <v>0</v>
      </c>
      <c r="E62" s="4" t="s">
        <v>218</v>
      </c>
      <c r="F62" s="4" t="s">
        <v>218</v>
      </c>
    </row>
    <row r="63" spans="1:6" x14ac:dyDescent="0.25">
      <c r="A63" s="4">
        <v>60</v>
      </c>
      <c r="B63" s="4" t="s">
        <v>232</v>
      </c>
      <c r="C63" s="4">
        <v>0</v>
      </c>
      <c r="D63" s="4">
        <v>0</v>
      </c>
      <c r="E63" s="4" t="s">
        <v>218</v>
      </c>
      <c r="F63" s="4" t="s">
        <v>218</v>
      </c>
    </row>
    <row r="64" spans="1:6" x14ac:dyDescent="0.25">
      <c r="A64" s="4">
        <v>61</v>
      </c>
      <c r="B64" s="4" t="s">
        <v>232</v>
      </c>
      <c r="C64" s="4">
        <v>0</v>
      </c>
      <c r="D64" s="4">
        <v>0</v>
      </c>
      <c r="E64" s="4" t="s">
        <v>218</v>
      </c>
      <c r="F64" s="4" t="s">
        <v>218</v>
      </c>
    </row>
    <row r="65" spans="1:6" x14ac:dyDescent="0.25">
      <c r="A65" s="4">
        <v>62</v>
      </c>
      <c r="B65" s="4" t="s">
        <v>232</v>
      </c>
      <c r="C65" s="4">
        <v>0</v>
      </c>
      <c r="D65" s="4">
        <v>0</v>
      </c>
      <c r="E65" s="4" t="s">
        <v>218</v>
      </c>
      <c r="F65" s="4" t="s">
        <v>218</v>
      </c>
    </row>
    <row r="66" spans="1:6" x14ac:dyDescent="0.25">
      <c r="A66" s="4">
        <v>63</v>
      </c>
      <c r="B66" s="4" t="s">
        <v>232</v>
      </c>
      <c r="C66" s="4">
        <v>0</v>
      </c>
      <c r="D66" s="4">
        <v>0</v>
      </c>
      <c r="E66" s="4" t="s">
        <v>218</v>
      </c>
      <c r="F66" s="4" t="s">
        <v>218</v>
      </c>
    </row>
    <row r="67" spans="1:6" x14ac:dyDescent="0.25">
      <c r="A67" s="4">
        <v>64</v>
      </c>
      <c r="B67" s="4" t="s">
        <v>232</v>
      </c>
      <c r="C67" s="4">
        <v>0</v>
      </c>
      <c r="D67" s="4">
        <v>0</v>
      </c>
      <c r="E67" s="4" t="s">
        <v>218</v>
      </c>
      <c r="F67" s="4" t="s">
        <v>218</v>
      </c>
    </row>
    <row r="68" spans="1:6" x14ac:dyDescent="0.25">
      <c r="A68" s="4">
        <v>65</v>
      </c>
      <c r="B68" s="4" t="s">
        <v>232</v>
      </c>
      <c r="C68" s="4">
        <v>0</v>
      </c>
      <c r="D68" s="4">
        <v>0</v>
      </c>
      <c r="E68" s="4" t="s">
        <v>218</v>
      </c>
      <c r="F68" s="4" t="s">
        <v>218</v>
      </c>
    </row>
    <row r="69" spans="1:6" x14ac:dyDescent="0.25">
      <c r="A69" s="4">
        <v>66</v>
      </c>
      <c r="B69" s="4" t="s">
        <v>232</v>
      </c>
      <c r="C69" s="4">
        <v>0</v>
      </c>
      <c r="D69" s="4">
        <v>0</v>
      </c>
      <c r="E69" s="4" t="s">
        <v>218</v>
      </c>
      <c r="F69" s="4" t="s">
        <v>218</v>
      </c>
    </row>
    <row r="70" spans="1:6" x14ac:dyDescent="0.25">
      <c r="A70" s="4">
        <v>67</v>
      </c>
      <c r="B70" s="4" t="s">
        <v>232</v>
      </c>
      <c r="C70" s="4">
        <v>0</v>
      </c>
      <c r="D70" s="4">
        <v>0</v>
      </c>
      <c r="E70" s="4" t="s">
        <v>218</v>
      </c>
      <c r="F70" s="4" t="s">
        <v>218</v>
      </c>
    </row>
    <row r="71" spans="1:6" x14ac:dyDescent="0.25">
      <c r="A71" s="4">
        <v>68</v>
      </c>
      <c r="B71" s="4" t="s">
        <v>232</v>
      </c>
      <c r="C71" s="4">
        <v>0</v>
      </c>
      <c r="D71" s="4">
        <v>0</v>
      </c>
      <c r="E71" s="4" t="s">
        <v>218</v>
      </c>
      <c r="F71" s="4" t="s">
        <v>218</v>
      </c>
    </row>
    <row r="72" spans="1:6" x14ac:dyDescent="0.25">
      <c r="A72" s="4">
        <v>69</v>
      </c>
      <c r="B72" s="4" t="s">
        <v>232</v>
      </c>
      <c r="C72" s="4">
        <v>0</v>
      </c>
      <c r="D72" s="4">
        <v>0</v>
      </c>
      <c r="E72" s="4" t="s">
        <v>218</v>
      </c>
      <c r="F72" s="4" t="s">
        <v>218</v>
      </c>
    </row>
    <row r="73" spans="1:6" x14ac:dyDescent="0.25">
      <c r="A73" s="4">
        <v>70</v>
      </c>
      <c r="B73" s="4" t="s">
        <v>232</v>
      </c>
      <c r="C73" s="4">
        <v>0</v>
      </c>
      <c r="D73" s="4">
        <v>0</v>
      </c>
      <c r="E73" s="4" t="s">
        <v>218</v>
      </c>
      <c r="F73" s="4" t="s">
        <v>218</v>
      </c>
    </row>
    <row r="74" spans="1:6" x14ac:dyDescent="0.25">
      <c r="A74" s="4">
        <v>71</v>
      </c>
      <c r="B74" s="4" t="s">
        <v>232</v>
      </c>
      <c r="C74" s="4">
        <v>0</v>
      </c>
      <c r="D74" s="4">
        <v>0</v>
      </c>
      <c r="E74" s="4" t="s">
        <v>218</v>
      </c>
      <c r="F74" s="4" t="s">
        <v>218</v>
      </c>
    </row>
    <row r="75" spans="1:6" x14ac:dyDescent="0.25">
      <c r="A75" s="4">
        <v>72</v>
      </c>
      <c r="B75" s="4" t="s">
        <v>232</v>
      </c>
      <c r="C75" s="4">
        <v>0</v>
      </c>
      <c r="D75" s="4">
        <v>0</v>
      </c>
      <c r="E75" s="4" t="s">
        <v>218</v>
      </c>
      <c r="F75" s="4" t="s">
        <v>218</v>
      </c>
    </row>
    <row r="76" spans="1:6" x14ac:dyDescent="0.25">
      <c r="A76" s="4">
        <v>73</v>
      </c>
      <c r="B76" s="4" t="s">
        <v>232</v>
      </c>
      <c r="C76" s="4">
        <v>0</v>
      </c>
      <c r="D76" s="4">
        <v>0</v>
      </c>
      <c r="E76" s="4" t="s">
        <v>218</v>
      </c>
      <c r="F76" s="4" t="s">
        <v>218</v>
      </c>
    </row>
    <row r="77" spans="1:6" x14ac:dyDescent="0.25">
      <c r="A77" s="4">
        <v>74</v>
      </c>
      <c r="B77" s="4" t="s">
        <v>232</v>
      </c>
      <c r="C77" s="4">
        <v>0</v>
      </c>
      <c r="D77" s="4">
        <v>0</v>
      </c>
      <c r="E77" s="4" t="s">
        <v>218</v>
      </c>
      <c r="F77" s="4" t="s">
        <v>218</v>
      </c>
    </row>
    <row r="78" spans="1:6" x14ac:dyDescent="0.25">
      <c r="A78" s="4">
        <v>75</v>
      </c>
      <c r="B78" s="4" t="s">
        <v>232</v>
      </c>
      <c r="C78" s="4">
        <v>0</v>
      </c>
      <c r="D78" s="4">
        <v>0</v>
      </c>
      <c r="E78" s="4" t="s">
        <v>218</v>
      </c>
      <c r="F78" s="4" t="s">
        <v>218</v>
      </c>
    </row>
    <row r="79" spans="1:6" x14ac:dyDescent="0.25">
      <c r="A79" s="4">
        <v>76</v>
      </c>
      <c r="B79" s="4" t="s">
        <v>232</v>
      </c>
      <c r="C79" s="4">
        <v>0</v>
      </c>
      <c r="D79" s="4">
        <v>0</v>
      </c>
      <c r="E79" s="4" t="s">
        <v>218</v>
      </c>
      <c r="F79" s="4" t="s">
        <v>218</v>
      </c>
    </row>
    <row r="80" spans="1:6" x14ac:dyDescent="0.25">
      <c r="A80" s="4">
        <v>77</v>
      </c>
      <c r="B80" s="4" t="s">
        <v>232</v>
      </c>
      <c r="C80" s="4">
        <v>0</v>
      </c>
      <c r="D80" s="4">
        <v>0</v>
      </c>
      <c r="E80" s="4" t="s">
        <v>218</v>
      </c>
      <c r="F80" s="4" t="s">
        <v>218</v>
      </c>
    </row>
    <row r="81" spans="1:6" x14ac:dyDescent="0.25">
      <c r="A81" s="4">
        <v>78</v>
      </c>
      <c r="B81" s="4" t="s">
        <v>232</v>
      </c>
      <c r="C81" s="4">
        <v>0</v>
      </c>
      <c r="D81" s="4">
        <v>0</v>
      </c>
      <c r="E81" s="4" t="s">
        <v>218</v>
      </c>
      <c r="F81" s="4" t="s">
        <v>218</v>
      </c>
    </row>
    <row r="82" spans="1:6" x14ac:dyDescent="0.25">
      <c r="A82" s="4">
        <v>79</v>
      </c>
      <c r="B82" s="4" t="s">
        <v>232</v>
      </c>
      <c r="C82" s="4">
        <v>0</v>
      </c>
      <c r="D82" s="4">
        <v>0</v>
      </c>
      <c r="E82" s="4" t="s">
        <v>218</v>
      </c>
      <c r="F82" s="4" t="s">
        <v>218</v>
      </c>
    </row>
    <row r="83" spans="1:6" x14ac:dyDescent="0.25">
      <c r="A83" s="4">
        <v>80</v>
      </c>
      <c r="B83" s="4" t="s">
        <v>232</v>
      </c>
      <c r="C83" s="4">
        <v>0</v>
      </c>
      <c r="D83" s="4">
        <v>0</v>
      </c>
      <c r="E83" s="4" t="s">
        <v>218</v>
      </c>
      <c r="F83" s="4" t="s">
        <v>218</v>
      </c>
    </row>
    <row r="84" spans="1:6" x14ac:dyDescent="0.25">
      <c r="A84" s="4">
        <v>81</v>
      </c>
      <c r="B84" s="4" t="s">
        <v>232</v>
      </c>
      <c r="C84" s="4">
        <v>0</v>
      </c>
      <c r="D84" s="4">
        <v>0</v>
      </c>
      <c r="E84" s="4" t="s">
        <v>218</v>
      </c>
      <c r="F84" s="4" t="s">
        <v>218</v>
      </c>
    </row>
    <row r="85" spans="1:6" x14ac:dyDescent="0.25">
      <c r="A85" s="4">
        <v>82</v>
      </c>
      <c r="B85" s="4" t="s">
        <v>232</v>
      </c>
      <c r="C85" s="4">
        <v>0</v>
      </c>
      <c r="D85" s="4">
        <v>0</v>
      </c>
      <c r="E85" s="4" t="s">
        <v>218</v>
      </c>
      <c r="F85" s="4" t="s">
        <v>218</v>
      </c>
    </row>
    <row r="86" spans="1:6" x14ac:dyDescent="0.25">
      <c r="A86" s="4">
        <v>83</v>
      </c>
      <c r="B86" s="4" t="s">
        <v>232</v>
      </c>
      <c r="C86" s="4">
        <v>0</v>
      </c>
      <c r="D86" s="4">
        <v>0</v>
      </c>
      <c r="E86" s="4" t="s">
        <v>218</v>
      </c>
      <c r="F86" s="4" t="s">
        <v>218</v>
      </c>
    </row>
    <row r="87" spans="1:6" x14ac:dyDescent="0.25">
      <c r="A87" s="4">
        <v>84</v>
      </c>
      <c r="B87" s="4" t="s">
        <v>232</v>
      </c>
      <c r="C87" s="4">
        <v>0</v>
      </c>
      <c r="D87" s="4">
        <v>0</v>
      </c>
      <c r="E87" s="4" t="s">
        <v>218</v>
      </c>
      <c r="F87" s="4" t="s">
        <v>218</v>
      </c>
    </row>
    <row r="88" spans="1:6" x14ac:dyDescent="0.25">
      <c r="A88" s="4">
        <v>85</v>
      </c>
      <c r="B88" s="4" t="s">
        <v>232</v>
      </c>
      <c r="C88" s="4">
        <v>0</v>
      </c>
      <c r="D88" s="4">
        <v>0</v>
      </c>
      <c r="E88" s="4" t="s">
        <v>218</v>
      </c>
      <c r="F88" s="4" t="s">
        <v>218</v>
      </c>
    </row>
    <row r="89" spans="1:6" x14ac:dyDescent="0.25">
      <c r="A89" s="4">
        <v>86</v>
      </c>
      <c r="B89" s="4" t="s">
        <v>232</v>
      </c>
      <c r="C89" s="4">
        <v>0</v>
      </c>
      <c r="D89" s="4">
        <v>0</v>
      </c>
      <c r="E89" s="4" t="s">
        <v>218</v>
      </c>
      <c r="F89" s="4" t="s">
        <v>218</v>
      </c>
    </row>
    <row r="90" spans="1:6" x14ac:dyDescent="0.25">
      <c r="A90" s="4">
        <v>87</v>
      </c>
      <c r="B90" s="4" t="s">
        <v>232</v>
      </c>
      <c r="C90" s="4">
        <v>0</v>
      </c>
      <c r="D90" s="4">
        <v>0</v>
      </c>
      <c r="E90" s="4" t="s">
        <v>218</v>
      </c>
      <c r="F90" s="4" t="s">
        <v>218</v>
      </c>
    </row>
    <row r="91" spans="1:6" x14ac:dyDescent="0.25">
      <c r="A91" s="4">
        <v>88</v>
      </c>
      <c r="B91" s="4" t="s">
        <v>232</v>
      </c>
      <c r="C91" s="4">
        <v>0</v>
      </c>
      <c r="D91" s="4">
        <v>0</v>
      </c>
      <c r="E91" s="4" t="s">
        <v>218</v>
      </c>
      <c r="F91" s="4" t="s">
        <v>218</v>
      </c>
    </row>
    <row r="92" spans="1:6" x14ac:dyDescent="0.25">
      <c r="A92" s="4">
        <v>89</v>
      </c>
      <c r="B92" s="4" t="s">
        <v>232</v>
      </c>
      <c r="C92" s="4">
        <v>0</v>
      </c>
      <c r="D92" s="4">
        <v>0</v>
      </c>
      <c r="E92" s="4" t="s">
        <v>218</v>
      </c>
      <c r="F92" s="4" t="s">
        <v>218</v>
      </c>
    </row>
    <row r="93" spans="1:6" x14ac:dyDescent="0.25">
      <c r="A93" s="4">
        <v>90</v>
      </c>
      <c r="B93" s="4" t="s">
        <v>232</v>
      </c>
      <c r="C93" s="4">
        <v>0</v>
      </c>
      <c r="D93" s="4">
        <v>0</v>
      </c>
      <c r="E93" s="4" t="s">
        <v>218</v>
      </c>
      <c r="F93" s="4" t="s">
        <v>218</v>
      </c>
    </row>
    <row r="94" spans="1:6" x14ac:dyDescent="0.25">
      <c r="A94" s="4">
        <v>91</v>
      </c>
      <c r="B94" s="4" t="s">
        <v>232</v>
      </c>
      <c r="C94" s="4">
        <v>0</v>
      </c>
      <c r="D94" s="4">
        <v>0</v>
      </c>
      <c r="E94" s="4" t="s">
        <v>218</v>
      </c>
      <c r="F94" s="4" t="s">
        <v>218</v>
      </c>
    </row>
    <row r="95" spans="1:6" x14ac:dyDescent="0.25">
      <c r="A95" s="4">
        <v>92</v>
      </c>
      <c r="B95" s="4" t="s">
        <v>232</v>
      </c>
      <c r="C95" s="4">
        <v>0</v>
      </c>
      <c r="D95" s="4">
        <v>0</v>
      </c>
      <c r="E95" s="4" t="s">
        <v>218</v>
      </c>
      <c r="F95" s="4" t="s">
        <v>218</v>
      </c>
    </row>
    <row r="96" spans="1:6" x14ac:dyDescent="0.25">
      <c r="A96" s="4">
        <v>93</v>
      </c>
      <c r="B96" s="4" t="s">
        <v>232</v>
      </c>
      <c r="C96" s="4">
        <v>0</v>
      </c>
      <c r="D96" s="4">
        <v>0</v>
      </c>
      <c r="E96" s="4" t="s">
        <v>218</v>
      </c>
      <c r="F96" s="4" t="s">
        <v>218</v>
      </c>
    </row>
    <row r="97" spans="1:6" x14ac:dyDescent="0.25">
      <c r="A97" s="4">
        <v>94</v>
      </c>
      <c r="B97" s="4" t="s">
        <v>232</v>
      </c>
      <c r="C97" s="4">
        <v>0</v>
      </c>
      <c r="D97" s="4">
        <v>0</v>
      </c>
      <c r="E97" s="4" t="s">
        <v>218</v>
      </c>
      <c r="F97" s="4" t="s">
        <v>218</v>
      </c>
    </row>
    <row r="98" spans="1:6" x14ac:dyDescent="0.25">
      <c r="A98" s="4">
        <v>95</v>
      </c>
      <c r="B98" s="4" t="s">
        <v>232</v>
      </c>
      <c r="C98" s="4">
        <v>0</v>
      </c>
      <c r="D98" s="4">
        <v>0</v>
      </c>
      <c r="E98" s="4" t="s">
        <v>218</v>
      </c>
      <c r="F98" s="4" t="s">
        <v>218</v>
      </c>
    </row>
    <row r="99" spans="1:6" x14ac:dyDescent="0.25">
      <c r="A99" s="4">
        <v>96</v>
      </c>
      <c r="B99" s="4" t="s">
        <v>232</v>
      </c>
      <c r="C99" s="4">
        <v>0</v>
      </c>
      <c r="D99" s="4">
        <v>0</v>
      </c>
      <c r="E99" s="4" t="s">
        <v>218</v>
      </c>
      <c r="F99" s="4" t="s">
        <v>218</v>
      </c>
    </row>
    <row r="100" spans="1:6" x14ac:dyDescent="0.25">
      <c r="A100" s="4">
        <v>97</v>
      </c>
      <c r="B100" s="4" t="s">
        <v>232</v>
      </c>
      <c r="C100" s="4">
        <v>0</v>
      </c>
      <c r="D100" s="4">
        <v>0</v>
      </c>
      <c r="E100" s="4" t="s">
        <v>218</v>
      </c>
      <c r="F100" s="4" t="s">
        <v>218</v>
      </c>
    </row>
    <row r="101" spans="1:6" x14ac:dyDescent="0.25">
      <c r="A101" s="4">
        <v>98</v>
      </c>
      <c r="B101" s="4" t="s">
        <v>232</v>
      </c>
      <c r="C101" s="4">
        <v>0</v>
      </c>
      <c r="D101" s="4">
        <v>0</v>
      </c>
      <c r="E101" s="4" t="s">
        <v>218</v>
      </c>
      <c r="F101" s="4" t="s">
        <v>218</v>
      </c>
    </row>
    <row r="102" spans="1:6" x14ac:dyDescent="0.25">
      <c r="A102" s="4">
        <v>99</v>
      </c>
      <c r="B102" s="4" t="s">
        <v>232</v>
      </c>
      <c r="C102" s="4">
        <v>0</v>
      </c>
      <c r="D102" s="4">
        <v>0</v>
      </c>
      <c r="E102" s="4" t="s">
        <v>218</v>
      </c>
      <c r="F102" s="4" t="s">
        <v>218</v>
      </c>
    </row>
    <row r="103" spans="1:6" x14ac:dyDescent="0.25">
      <c r="A103" s="4">
        <v>100</v>
      </c>
      <c r="B103" s="4" t="s">
        <v>232</v>
      </c>
      <c r="C103" s="4">
        <v>0</v>
      </c>
      <c r="D103" s="4">
        <v>0</v>
      </c>
      <c r="E103" s="4" t="s">
        <v>218</v>
      </c>
      <c r="F103" s="4" t="s">
        <v>218</v>
      </c>
    </row>
    <row r="104" spans="1:6" x14ac:dyDescent="0.25">
      <c r="A104" s="4">
        <v>101</v>
      </c>
      <c r="B104" s="4" t="s">
        <v>232</v>
      </c>
      <c r="C104" s="4">
        <v>0</v>
      </c>
      <c r="D104" s="4">
        <v>0</v>
      </c>
      <c r="E104" s="4" t="s">
        <v>218</v>
      </c>
      <c r="F104" s="4" t="s">
        <v>218</v>
      </c>
    </row>
    <row r="105" spans="1:6" x14ac:dyDescent="0.25">
      <c r="A105" s="4">
        <v>102</v>
      </c>
      <c r="B105" s="4" t="s">
        <v>232</v>
      </c>
      <c r="C105" s="4">
        <v>0</v>
      </c>
      <c r="D105" s="4">
        <v>0</v>
      </c>
      <c r="E105" s="4" t="s">
        <v>218</v>
      </c>
      <c r="F105" s="4" t="s">
        <v>218</v>
      </c>
    </row>
    <row r="106" spans="1:6" x14ac:dyDescent="0.25">
      <c r="A106" s="4">
        <v>103</v>
      </c>
      <c r="B106" s="4" t="s">
        <v>232</v>
      </c>
      <c r="C106" s="4">
        <v>0</v>
      </c>
      <c r="D106" s="4">
        <v>0</v>
      </c>
      <c r="E106" s="4" t="s">
        <v>218</v>
      </c>
      <c r="F106" s="4" t="s">
        <v>218</v>
      </c>
    </row>
    <row r="107" spans="1:6" x14ac:dyDescent="0.25">
      <c r="A107" s="4">
        <v>104</v>
      </c>
      <c r="B107" s="4" t="s">
        <v>232</v>
      </c>
      <c r="C107" s="4">
        <v>0</v>
      </c>
      <c r="D107" s="4">
        <v>0</v>
      </c>
      <c r="E107" s="4" t="s">
        <v>218</v>
      </c>
      <c r="F107" s="4" t="s">
        <v>218</v>
      </c>
    </row>
    <row r="108" spans="1:6" x14ac:dyDescent="0.25">
      <c r="A108" s="4">
        <v>105</v>
      </c>
      <c r="B108" s="4" t="s">
        <v>232</v>
      </c>
      <c r="C108" s="4">
        <v>0</v>
      </c>
      <c r="D108" s="4">
        <v>0</v>
      </c>
      <c r="E108" s="4" t="s">
        <v>218</v>
      </c>
      <c r="F108" s="4" t="s">
        <v>218</v>
      </c>
    </row>
    <row r="109" spans="1:6" x14ac:dyDescent="0.25">
      <c r="A109" s="4">
        <v>106</v>
      </c>
      <c r="B109" s="4" t="s">
        <v>232</v>
      </c>
      <c r="C109" s="4">
        <v>0</v>
      </c>
      <c r="D109" s="4">
        <v>0</v>
      </c>
      <c r="E109" s="4" t="s">
        <v>218</v>
      </c>
      <c r="F109" s="4" t="s">
        <v>218</v>
      </c>
    </row>
    <row r="110" spans="1:6" x14ac:dyDescent="0.25">
      <c r="A110" s="4">
        <v>107</v>
      </c>
      <c r="B110" s="4" t="s">
        <v>232</v>
      </c>
      <c r="C110" s="4">
        <v>0</v>
      </c>
      <c r="D110" s="4">
        <v>0</v>
      </c>
      <c r="E110" s="4" t="s">
        <v>218</v>
      </c>
      <c r="F110" s="4" t="s">
        <v>218</v>
      </c>
    </row>
    <row r="111" spans="1:6" x14ac:dyDescent="0.25">
      <c r="A111" s="4">
        <v>108</v>
      </c>
      <c r="B111" s="4" t="s">
        <v>232</v>
      </c>
      <c r="C111" s="4">
        <v>0</v>
      </c>
      <c r="D111" s="4">
        <v>0</v>
      </c>
      <c r="E111" s="4" t="s">
        <v>218</v>
      </c>
      <c r="F111" s="4" t="s">
        <v>218</v>
      </c>
    </row>
    <row r="112" spans="1:6" x14ac:dyDescent="0.25">
      <c r="A112" s="4">
        <v>109</v>
      </c>
      <c r="B112" s="4" t="s">
        <v>232</v>
      </c>
      <c r="C112" s="4">
        <v>0</v>
      </c>
      <c r="D112" s="4">
        <v>0</v>
      </c>
      <c r="E112" s="4" t="s">
        <v>218</v>
      </c>
      <c r="F112" s="4" t="s">
        <v>218</v>
      </c>
    </row>
    <row r="113" spans="1:6" x14ac:dyDescent="0.25">
      <c r="A113" s="4">
        <v>110</v>
      </c>
      <c r="B113" s="4" t="s">
        <v>232</v>
      </c>
      <c r="C113" s="4">
        <v>0</v>
      </c>
      <c r="D113" s="4">
        <v>0</v>
      </c>
      <c r="E113" s="4" t="s">
        <v>218</v>
      </c>
      <c r="F113" s="4" t="s">
        <v>218</v>
      </c>
    </row>
    <row r="114" spans="1:6" x14ac:dyDescent="0.25">
      <c r="A114" s="4">
        <v>111</v>
      </c>
      <c r="B114" s="4" t="s">
        <v>232</v>
      </c>
      <c r="C114" s="4">
        <v>0</v>
      </c>
      <c r="D114" s="4">
        <v>0</v>
      </c>
      <c r="E114" s="4" t="s">
        <v>218</v>
      </c>
      <c r="F114" s="4" t="s">
        <v>218</v>
      </c>
    </row>
    <row r="115" spans="1:6" x14ac:dyDescent="0.25">
      <c r="A115" s="4">
        <v>112</v>
      </c>
      <c r="B115" s="4" t="s">
        <v>232</v>
      </c>
      <c r="C115" s="4">
        <v>0</v>
      </c>
      <c r="D115" s="4">
        <v>0</v>
      </c>
      <c r="E115" s="4" t="s">
        <v>218</v>
      </c>
      <c r="F115" s="4" t="s">
        <v>218</v>
      </c>
    </row>
    <row r="116" spans="1:6" x14ac:dyDescent="0.25">
      <c r="A116" s="4">
        <v>113</v>
      </c>
      <c r="B116" s="4" t="s">
        <v>232</v>
      </c>
      <c r="C116" s="4">
        <v>0</v>
      </c>
      <c r="D116" s="4">
        <v>0</v>
      </c>
      <c r="E116" s="4" t="s">
        <v>218</v>
      </c>
      <c r="F116" s="4" t="s">
        <v>218</v>
      </c>
    </row>
    <row r="117" spans="1:6" x14ac:dyDescent="0.25">
      <c r="A117" s="4">
        <v>114</v>
      </c>
      <c r="B117" s="4" t="s">
        <v>232</v>
      </c>
      <c r="C117" s="4">
        <v>0</v>
      </c>
      <c r="D117" s="4">
        <v>0</v>
      </c>
      <c r="E117" s="4" t="s">
        <v>218</v>
      </c>
      <c r="F117" s="4" t="s">
        <v>218</v>
      </c>
    </row>
    <row r="118" spans="1:6" x14ac:dyDescent="0.25">
      <c r="A118" s="4">
        <v>115</v>
      </c>
      <c r="B118" s="4" t="s">
        <v>232</v>
      </c>
      <c r="C118" s="4">
        <v>0</v>
      </c>
      <c r="D118" s="4">
        <v>0</v>
      </c>
      <c r="E118" s="4" t="s">
        <v>218</v>
      </c>
      <c r="F118" s="4" t="s">
        <v>218</v>
      </c>
    </row>
    <row r="119" spans="1:6" x14ac:dyDescent="0.25">
      <c r="A119" s="4">
        <v>116</v>
      </c>
      <c r="B119" s="4" t="s">
        <v>232</v>
      </c>
      <c r="C119" s="4">
        <v>0</v>
      </c>
      <c r="D119" s="4">
        <v>0</v>
      </c>
      <c r="E119" s="4" t="s">
        <v>218</v>
      </c>
      <c r="F119" s="4" t="s">
        <v>218</v>
      </c>
    </row>
    <row r="120" spans="1:6" x14ac:dyDescent="0.25">
      <c r="A120" s="4">
        <v>117</v>
      </c>
      <c r="B120" s="4" t="s">
        <v>232</v>
      </c>
      <c r="C120" s="4">
        <v>0</v>
      </c>
      <c r="D120" s="4">
        <v>0</v>
      </c>
      <c r="E120" s="4" t="s">
        <v>218</v>
      </c>
      <c r="F120" s="4" t="s">
        <v>218</v>
      </c>
    </row>
    <row r="121" spans="1:6" x14ac:dyDescent="0.25">
      <c r="A121" s="4">
        <v>118</v>
      </c>
      <c r="B121" s="4" t="s">
        <v>232</v>
      </c>
      <c r="C121" s="4">
        <v>0</v>
      </c>
      <c r="D121" s="4">
        <v>0</v>
      </c>
      <c r="E121" s="4" t="s">
        <v>218</v>
      </c>
      <c r="F121" s="4" t="s">
        <v>218</v>
      </c>
    </row>
    <row r="122" spans="1:6" x14ac:dyDescent="0.25">
      <c r="A122" s="4">
        <v>119</v>
      </c>
      <c r="B122" s="4" t="s">
        <v>232</v>
      </c>
      <c r="C122" s="4">
        <v>0</v>
      </c>
      <c r="D122" s="4">
        <v>0</v>
      </c>
      <c r="E122" s="4" t="s">
        <v>218</v>
      </c>
      <c r="F122" s="4" t="s">
        <v>218</v>
      </c>
    </row>
    <row r="123" spans="1:6" x14ac:dyDescent="0.25">
      <c r="A123" s="4">
        <v>120</v>
      </c>
      <c r="B123" s="4" t="s">
        <v>232</v>
      </c>
      <c r="C123" s="4">
        <v>0</v>
      </c>
      <c r="D123" s="4">
        <v>0</v>
      </c>
      <c r="E123" s="4" t="s">
        <v>218</v>
      </c>
      <c r="F123" s="4" t="s">
        <v>218</v>
      </c>
    </row>
    <row r="124" spans="1:6" x14ac:dyDescent="0.25">
      <c r="A124" s="4">
        <v>121</v>
      </c>
      <c r="B124" s="4" t="s">
        <v>232</v>
      </c>
      <c r="C124" s="4">
        <v>0</v>
      </c>
      <c r="D124" s="4">
        <v>0</v>
      </c>
      <c r="E124" s="4" t="s">
        <v>218</v>
      </c>
      <c r="F124" s="4" t="s">
        <v>218</v>
      </c>
    </row>
    <row r="125" spans="1:6" x14ac:dyDescent="0.25">
      <c r="A125" s="4">
        <v>122</v>
      </c>
      <c r="B125" s="4" t="s">
        <v>232</v>
      </c>
      <c r="C125" s="4">
        <v>0</v>
      </c>
      <c r="D125" s="4">
        <v>0</v>
      </c>
      <c r="E125" s="4" t="s">
        <v>218</v>
      </c>
      <c r="F125" s="4" t="s">
        <v>218</v>
      </c>
    </row>
    <row r="126" spans="1:6" x14ac:dyDescent="0.25">
      <c r="A126" s="4">
        <v>123</v>
      </c>
      <c r="B126" s="4" t="s">
        <v>232</v>
      </c>
      <c r="C126" s="4">
        <v>0</v>
      </c>
      <c r="D126" s="4">
        <v>0</v>
      </c>
      <c r="E126" s="4" t="s">
        <v>218</v>
      </c>
      <c r="F126" s="4" t="s">
        <v>218</v>
      </c>
    </row>
    <row r="127" spans="1:6" x14ac:dyDescent="0.25">
      <c r="A127" s="4">
        <v>124</v>
      </c>
      <c r="B127" s="4" t="s">
        <v>232</v>
      </c>
      <c r="C127" s="4">
        <v>0</v>
      </c>
      <c r="D127" s="4">
        <v>0</v>
      </c>
      <c r="E127" s="4" t="s">
        <v>218</v>
      </c>
      <c r="F127" s="4" t="s">
        <v>218</v>
      </c>
    </row>
    <row r="128" spans="1:6" x14ac:dyDescent="0.25">
      <c r="A128" s="4">
        <v>125</v>
      </c>
      <c r="B128" s="4" t="s">
        <v>232</v>
      </c>
      <c r="C128" s="4">
        <v>0</v>
      </c>
      <c r="D128" s="4">
        <v>0</v>
      </c>
      <c r="E128" s="4" t="s">
        <v>218</v>
      </c>
      <c r="F128" s="4" t="s">
        <v>218</v>
      </c>
    </row>
    <row r="129" spans="1:6" x14ac:dyDescent="0.25">
      <c r="A129" s="4">
        <v>126</v>
      </c>
      <c r="B129" s="4" t="s">
        <v>232</v>
      </c>
      <c r="C129" s="4">
        <v>0</v>
      </c>
      <c r="D129" s="4">
        <v>0</v>
      </c>
      <c r="E129" s="4" t="s">
        <v>218</v>
      </c>
      <c r="F129" s="4" t="s">
        <v>218</v>
      </c>
    </row>
    <row r="130" spans="1:6" x14ac:dyDescent="0.25">
      <c r="A130" s="4">
        <v>127</v>
      </c>
      <c r="B130" s="4" t="s">
        <v>232</v>
      </c>
      <c r="C130" s="4">
        <v>0</v>
      </c>
      <c r="D130" s="4">
        <v>0</v>
      </c>
      <c r="E130" s="4" t="s">
        <v>218</v>
      </c>
      <c r="F130" s="4" t="s">
        <v>218</v>
      </c>
    </row>
    <row r="131" spans="1:6" x14ac:dyDescent="0.25">
      <c r="A131" s="4">
        <v>128</v>
      </c>
      <c r="B131" s="4" t="s">
        <v>232</v>
      </c>
      <c r="C131" s="4">
        <v>0</v>
      </c>
      <c r="D131" s="4">
        <v>0</v>
      </c>
      <c r="E131" s="4" t="s">
        <v>218</v>
      </c>
      <c r="F131" s="4" t="s">
        <v>218</v>
      </c>
    </row>
    <row r="132" spans="1:6" x14ac:dyDescent="0.25">
      <c r="A132" s="4">
        <v>129</v>
      </c>
      <c r="B132" s="4" t="s">
        <v>232</v>
      </c>
      <c r="C132" s="4">
        <v>0</v>
      </c>
      <c r="D132" s="4">
        <v>0</v>
      </c>
      <c r="E132" s="4" t="s">
        <v>218</v>
      </c>
      <c r="F132" s="4" t="s">
        <v>218</v>
      </c>
    </row>
    <row r="133" spans="1:6" x14ac:dyDescent="0.25">
      <c r="A133" s="4">
        <v>130</v>
      </c>
      <c r="B133" s="4" t="s">
        <v>232</v>
      </c>
      <c r="C133" s="4">
        <v>0</v>
      </c>
      <c r="D133" s="4">
        <v>0</v>
      </c>
      <c r="E133" s="4" t="s">
        <v>218</v>
      </c>
      <c r="F133" s="4" t="s">
        <v>218</v>
      </c>
    </row>
    <row r="134" spans="1:6" x14ac:dyDescent="0.25">
      <c r="A134" s="4">
        <v>131</v>
      </c>
      <c r="B134" s="4" t="s">
        <v>232</v>
      </c>
      <c r="C134" s="4">
        <v>0</v>
      </c>
      <c r="D134" s="4">
        <v>0</v>
      </c>
      <c r="E134" s="4" t="s">
        <v>218</v>
      </c>
      <c r="F134" s="4" t="s">
        <v>218</v>
      </c>
    </row>
    <row r="135" spans="1:6" x14ac:dyDescent="0.25">
      <c r="A135" s="4">
        <v>132</v>
      </c>
      <c r="B135" s="4" t="s">
        <v>232</v>
      </c>
      <c r="C135" s="4">
        <v>0</v>
      </c>
      <c r="D135" s="4">
        <v>0</v>
      </c>
      <c r="E135" s="4" t="s">
        <v>218</v>
      </c>
      <c r="F135" s="4" t="s">
        <v>218</v>
      </c>
    </row>
    <row r="136" spans="1:6" x14ac:dyDescent="0.25">
      <c r="A136" s="4">
        <v>133</v>
      </c>
      <c r="B136" s="4" t="s">
        <v>232</v>
      </c>
      <c r="C136" s="4">
        <v>0</v>
      </c>
      <c r="D136" s="4">
        <v>0</v>
      </c>
      <c r="E136" s="4" t="s">
        <v>218</v>
      </c>
      <c r="F136" s="4" t="s">
        <v>218</v>
      </c>
    </row>
    <row r="137" spans="1:6" x14ac:dyDescent="0.25">
      <c r="A137" s="4">
        <v>134</v>
      </c>
      <c r="B137" s="4" t="s">
        <v>232</v>
      </c>
      <c r="C137" s="4">
        <v>0</v>
      </c>
      <c r="D137" s="4">
        <v>0</v>
      </c>
      <c r="E137" s="4" t="s">
        <v>218</v>
      </c>
      <c r="F137" s="4" t="s">
        <v>218</v>
      </c>
    </row>
    <row r="138" spans="1:6" x14ac:dyDescent="0.25">
      <c r="A138" s="4">
        <v>135</v>
      </c>
      <c r="B138" s="4" t="s">
        <v>232</v>
      </c>
      <c r="C138" s="4">
        <v>0</v>
      </c>
      <c r="D138" s="4">
        <v>0</v>
      </c>
      <c r="E138" s="4" t="s">
        <v>218</v>
      </c>
      <c r="F138" s="4" t="s">
        <v>218</v>
      </c>
    </row>
    <row r="139" spans="1:6" x14ac:dyDescent="0.25">
      <c r="A139" s="4">
        <v>136</v>
      </c>
      <c r="B139" s="4" t="s">
        <v>232</v>
      </c>
      <c r="C139" s="4">
        <v>0</v>
      </c>
      <c r="D139" s="4">
        <v>0</v>
      </c>
      <c r="E139" s="4" t="s">
        <v>218</v>
      </c>
      <c r="F139" s="4" t="s">
        <v>218</v>
      </c>
    </row>
    <row r="140" spans="1:6" x14ac:dyDescent="0.25">
      <c r="A140" s="4">
        <v>137</v>
      </c>
      <c r="B140" s="4" t="s">
        <v>232</v>
      </c>
      <c r="C140" s="4">
        <v>0</v>
      </c>
      <c r="D140" s="4">
        <v>0</v>
      </c>
      <c r="E140" s="4" t="s">
        <v>218</v>
      </c>
      <c r="F140" s="4" t="s">
        <v>218</v>
      </c>
    </row>
    <row r="141" spans="1:6" x14ac:dyDescent="0.25">
      <c r="A141" s="4">
        <v>138</v>
      </c>
      <c r="B141" s="4" t="s">
        <v>232</v>
      </c>
      <c r="C141" s="4">
        <v>0</v>
      </c>
      <c r="D141" s="4">
        <v>0</v>
      </c>
      <c r="E141" s="4" t="s">
        <v>218</v>
      </c>
      <c r="F141" s="4" t="s">
        <v>218</v>
      </c>
    </row>
    <row r="142" spans="1:6" x14ac:dyDescent="0.25">
      <c r="A142" s="4">
        <v>139</v>
      </c>
      <c r="B142" s="4" t="s">
        <v>232</v>
      </c>
      <c r="C142" s="4">
        <v>0</v>
      </c>
      <c r="D142" s="4">
        <v>0</v>
      </c>
      <c r="E142" s="4" t="s">
        <v>218</v>
      </c>
      <c r="F142" s="4" t="s">
        <v>218</v>
      </c>
    </row>
    <row r="143" spans="1:6" x14ac:dyDescent="0.25">
      <c r="A143" s="4">
        <v>140</v>
      </c>
      <c r="B143" s="4" t="s">
        <v>232</v>
      </c>
      <c r="C143" s="4">
        <v>0</v>
      </c>
      <c r="D143" s="4">
        <v>0</v>
      </c>
      <c r="E143" s="4" t="s">
        <v>218</v>
      </c>
      <c r="F143" s="4" t="s">
        <v>218</v>
      </c>
    </row>
    <row r="144" spans="1:6" x14ac:dyDescent="0.25">
      <c r="A144" s="4">
        <v>141</v>
      </c>
      <c r="B144" s="4" t="s">
        <v>232</v>
      </c>
      <c r="C144" s="4">
        <v>0</v>
      </c>
      <c r="D144" s="4">
        <v>0</v>
      </c>
      <c r="E144" s="4" t="s">
        <v>218</v>
      </c>
      <c r="F144" s="4" t="s">
        <v>218</v>
      </c>
    </row>
    <row r="145" spans="1:6" x14ac:dyDescent="0.25">
      <c r="A145" s="4">
        <v>142</v>
      </c>
      <c r="B145" s="4" t="s">
        <v>232</v>
      </c>
      <c r="C145" s="4">
        <v>0</v>
      </c>
      <c r="D145" s="4">
        <v>0</v>
      </c>
      <c r="E145" s="4" t="s">
        <v>218</v>
      </c>
      <c r="F145" s="4" t="s">
        <v>218</v>
      </c>
    </row>
    <row r="146" spans="1:6" x14ac:dyDescent="0.25">
      <c r="A146" s="4">
        <v>143</v>
      </c>
      <c r="B146" s="4" t="s">
        <v>232</v>
      </c>
      <c r="C146" s="4">
        <v>0</v>
      </c>
      <c r="D146" s="4">
        <v>0</v>
      </c>
      <c r="E146" s="4" t="s">
        <v>218</v>
      </c>
      <c r="F146" s="4" t="s">
        <v>218</v>
      </c>
    </row>
    <row r="147" spans="1:6" x14ac:dyDescent="0.25">
      <c r="A147" s="4">
        <v>144</v>
      </c>
      <c r="B147" s="4" t="s">
        <v>232</v>
      </c>
      <c r="C147" s="4">
        <v>0</v>
      </c>
      <c r="D147" s="4">
        <v>0</v>
      </c>
      <c r="E147" s="4" t="s">
        <v>218</v>
      </c>
      <c r="F147" s="4" t="s">
        <v>218</v>
      </c>
    </row>
    <row r="148" spans="1:6" x14ac:dyDescent="0.25">
      <c r="A148" s="4">
        <v>145</v>
      </c>
      <c r="B148" s="4" t="s">
        <v>232</v>
      </c>
      <c r="C148" s="4">
        <v>0</v>
      </c>
      <c r="D148" s="4">
        <v>0</v>
      </c>
      <c r="E148" s="4" t="s">
        <v>218</v>
      </c>
      <c r="F148" s="4" t="s">
        <v>218</v>
      </c>
    </row>
    <row r="149" spans="1:6" x14ac:dyDescent="0.25">
      <c r="A149" s="4">
        <v>146</v>
      </c>
      <c r="B149" s="4" t="s">
        <v>232</v>
      </c>
      <c r="C149" s="4">
        <v>0</v>
      </c>
      <c r="D149" s="4">
        <v>0</v>
      </c>
      <c r="E149" s="4" t="s">
        <v>218</v>
      </c>
      <c r="F149" s="4" t="s">
        <v>218</v>
      </c>
    </row>
    <row r="150" spans="1:6" x14ac:dyDescent="0.25">
      <c r="A150" s="4">
        <v>147</v>
      </c>
      <c r="B150" s="4" t="s">
        <v>232</v>
      </c>
      <c r="C150" s="4">
        <v>0</v>
      </c>
      <c r="D150" s="4">
        <v>0</v>
      </c>
      <c r="E150" s="4" t="s">
        <v>218</v>
      </c>
      <c r="F150" s="4" t="s">
        <v>218</v>
      </c>
    </row>
    <row r="151" spans="1:6" x14ac:dyDescent="0.25">
      <c r="A151" s="4">
        <v>148</v>
      </c>
      <c r="B151" s="4" t="s">
        <v>232</v>
      </c>
      <c r="C151" s="4">
        <v>0</v>
      </c>
      <c r="D151" s="4">
        <v>0</v>
      </c>
      <c r="E151" s="4" t="s">
        <v>218</v>
      </c>
      <c r="F151" s="4" t="s">
        <v>218</v>
      </c>
    </row>
    <row r="152" spans="1:6" x14ac:dyDescent="0.25">
      <c r="A152" s="4">
        <v>149</v>
      </c>
      <c r="B152" s="4" t="s">
        <v>232</v>
      </c>
      <c r="C152" s="4">
        <v>0</v>
      </c>
      <c r="D152" s="4">
        <v>0</v>
      </c>
      <c r="E152" s="4" t="s">
        <v>218</v>
      </c>
      <c r="F152" s="4" t="s">
        <v>218</v>
      </c>
    </row>
    <row r="153" spans="1:6" x14ac:dyDescent="0.25">
      <c r="A153" s="4">
        <v>150</v>
      </c>
      <c r="B153" s="4" t="s">
        <v>232</v>
      </c>
      <c r="C153" s="4">
        <v>0</v>
      </c>
      <c r="D153" s="4">
        <v>0</v>
      </c>
      <c r="E153" s="4" t="s">
        <v>218</v>
      </c>
      <c r="F153" s="4" t="s">
        <v>218</v>
      </c>
    </row>
    <row r="154" spans="1:6" x14ac:dyDescent="0.25">
      <c r="A154" s="4">
        <v>151</v>
      </c>
      <c r="B154" s="4" t="s">
        <v>232</v>
      </c>
      <c r="C154" s="4">
        <v>0</v>
      </c>
      <c r="D154" s="4">
        <v>0</v>
      </c>
      <c r="E154" s="4" t="s">
        <v>218</v>
      </c>
      <c r="F154" s="4" t="s">
        <v>218</v>
      </c>
    </row>
    <row r="155" spans="1:6" x14ac:dyDescent="0.25">
      <c r="A155" s="4">
        <v>152</v>
      </c>
      <c r="B155" s="4" t="s">
        <v>232</v>
      </c>
      <c r="C155" s="4">
        <v>0</v>
      </c>
      <c r="D155" s="4">
        <v>0</v>
      </c>
      <c r="E155" s="4" t="s">
        <v>218</v>
      </c>
      <c r="F155" s="4" t="s">
        <v>218</v>
      </c>
    </row>
    <row r="156" spans="1:6" x14ac:dyDescent="0.25">
      <c r="A156" s="4">
        <v>153</v>
      </c>
      <c r="B156" s="4" t="s">
        <v>232</v>
      </c>
      <c r="C156" s="4">
        <v>0</v>
      </c>
      <c r="D156" s="4">
        <v>0</v>
      </c>
      <c r="E156" s="4" t="s">
        <v>218</v>
      </c>
      <c r="F156" s="4" t="s">
        <v>218</v>
      </c>
    </row>
    <row r="157" spans="1:6" x14ac:dyDescent="0.25">
      <c r="A157" s="4">
        <v>154</v>
      </c>
      <c r="B157" s="4" t="s">
        <v>232</v>
      </c>
      <c r="C157" s="4">
        <v>0</v>
      </c>
      <c r="D157" s="4">
        <v>0</v>
      </c>
      <c r="E157" s="4" t="s">
        <v>218</v>
      </c>
      <c r="F157" s="4" t="s">
        <v>218</v>
      </c>
    </row>
    <row r="158" spans="1:6" x14ac:dyDescent="0.25">
      <c r="A158" s="4">
        <v>155</v>
      </c>
      <c r="B158" s="4" t="s">
        <v>232</v>
      </c>
      <c r="C158" s="4">
        <v>0</v>
      </c>
      <c r="D158" s="4">
        <v>0</v>
      </c>
      <c r="E158" s="4" t="s">
        <v>218</v>
      </c>
      <c r="F158" s="4" t="s">
        <v>218</v>
      </c>
    </row>
    <row r="159" spans="1:6" x14ac:dyDescent="0.25">
      <c r="A159" s="4">
        <v>156</v>
      </c>
      <c r="B159" s="4" t="s">
        <v>232</v>
      </c>
      <c r="C159" s="4">
        <v>0</v>
      </c>
      <c r="D159" s="4">
        <v>0</v>
      </c>
      <c r="E159" s="4" t="s">
        <v>218</v>
      </c>
      <c r="F159" s="4" t="s">
        <v>218</v>
      </c>
    </row>
    <row r="160" spans="1:6" x14ac:dyDescent="0.25">
      <c r="A160" s="4">
        <v>157</v>
      </c>
      <c r="B160" s="4" t="s">
        <v>232</v>
      </c>
      <c r="C160" s="4">
        <v>0</v>
      </c>
      <c r="D160" s="4">
        <v>0</v>
      </c>
      <c r="E160" s="4" t="s">
        <v>218</v>
      </c>
      <c r="F160" s="4" t="s">
        <v>218</v>
      </c>
    </row>
    <row r="161" spans="1:6" x14ac:dyDescent="0.25">
      <c r="A161" s="4">
        <v>158</v>
      </c>
      <c r="B161" s="4" t="s">
        <v>232</v>
      </c>
      <c r="C161" s="4">
        <v>0</v>
      </c>
      <c r="D161" s="4">
        <v>0</v>
      </c>
      <c r="E161" s="4" t="s">
        <v>218</v>
      </c>
      <c r="F161" s="4" t="s">
        <v>218</v>
      </c>
    </row>
    <row r="162" spans="1:6" x14ac:dyDescent="0.25">
      <c r="A162" s="4">
        <v>159</v>
      </c>
      <c r="B162" s="4" t="s">
        <v>232</v>
      </c>
      <c r="C162" s="4">
        <v>0</v>
      </c>
      <c r="D162" s="4">
        <v>0</v>
      </c>
      <c r="E162" s="4" t="s">
        <v>218</v>
      </c>
      <c r="F162" s="4" t="s">
        <v>218</v>
      </c>
    </row>
    <row r="163" spans="1:6" x14ac:dyDescent="0.25">
      <c r="A163" s="4">
        <v>160</v>
      </c>
      <c r="B163" s="4" t="s">
        <v>232</v>
      </c>
      <c r="C163" s="4">
        <v>0</v>
      </c>
      <c r="D163" s="4">
        <v>0</v>
      </c>
      <c r="E163" s="4" t="s">
        <v>218</v>
      </c>
      <c r="F163" s="4" t="s">
        <v>218</v>
      </c>
    </row>
    <row r="164" spans="1:6" x14ac:dyDescent="0.25">
      <c r="A164" s="4">
        <v>161</v>
      </c>
      <c r="B164" s="4" t="s">
        <v>232</v>
      </c>
      <c r="C164" s="4">
        <v>0</v>
      </c>
      <c r="D164" s="4">
        <v>0</v>
      </c>
      <c r="E164" s="4" t="s">
        <v>218</v>
      </c>
      <c r="F164" s="4" t="s">
        <v>218</v>
      </c>
    </row>
    <row r="165" spans="1:6" x14ac:dyDescent="0.25">
      <c r="A165" s="4">
        <v>162</v>
      </c>
      <c r="B165" s="4" t="s">
        <v>232</v>
      </c>
      <c r="C165" s="4">
        <v>0</v>
      </c>
      <c r="D165" s="4">
        <v>0</v>
      </c>
      <c r="E165" s="4" t="s">
        <v>218</v>
      </c>
      <c r="F165" s="4" t="s">
        <v>218</v>
      </c>
    </row>
    <row r="166" spans="1:6" x14ac:dyDescent="0.25">
      <c r="A166" s="4">
        <v>163</v>
      </c>
      <c r="B166" s="4" t="s">
        <v>232</v>
      </c>
      <c r="C166" s="4">
        <v>0</v>
      </c>
      <c r="D166" s="4">
        <v>0</v>
      </c>
      <c r="E166" s="4" t="s">
        <v>218</v>
      </c>
      <c r="F166" s="4" t="s">
        <v>218</v>
      </c>
    </row>
    <row r="167" spans="1:6" x14ac:dyDescent="0.25">
      <c r="A167" s="4">
        <v>164</v>
      </c>
      <c r="B167" s="4" t="s">
        <v>232</v>
      </c>
      <c r="C167" s="4">
        <v>0</v>
      </c>
      <c r="D167" s="4">
        <v>0</v>
      </c>
      <c r="E167" s="4" t="s">
        <v>218</v>
      </c>
      <c r="F167" s="4" t="s">
        <v>218</v>
      </c>
    </row>
    <row r="168" spans="1:6" x14ac:dyDescent="0.25">
      <c r="A168" s="4">
        <v>165</v>
      </c>
      <c r="B168" s="4" t="s">
        <v>232</v>
      </c>
      <c r="C168" s="4">
        <v>0</v>
      </c>
      <c r="D168" s="4">
        <v>0</v>
      </c>
      <c r="E168" s="4" t="s">
        <v>218</v>
      </c>
      <c r="F168" s="4" t="s">
        <v>218</v>
      </c>
    </row>
    <row r="169" spans="1:6" x14ac:dyDescent="0.25">
      <c r="A169" s="4">
        <v>166</v>
      </c>
      <c r="B169" s="4" t="s">
        <v>232</v>
      </c>
      <c r="C169" s="4">
        <v>0</v>
      </c>
      <c r="D169" s="4">
        <v>0</v>
      </c>
      <c r="E169" s="4" t="s">
        <v>218</v>
      </c>
      <c r="F169" s="4" t="s">
        <v>218</v>
      </c>
    </row>
    <row r="170" spans="1:6" x14ac:dyDescent="0.25">
      <c r="A170" s="4">
        <v>167</v>
      </c>
      <c r="B170" s="4" t="s">
        <v>232</v>
      </c>
      <c r="C170" s="4">
        <v>0</v>
      </c>
      <c r="D170" s="4">
        <v>0</v>
      </c>
      <c r="E170" s="4" t="s">
        <v>218</v>
      </c>
      <c r="F170" s="4" t="s">
        <v>218</v>
      </c>
    </row>
    <row r="171" spans="1:6" x14ac:dyDescent="0.25">
      <c r="A171" s="4">
        <v>168</v>
      </c>
      <c r="B171" s="4" t="s">
        <v>232</v>
      </c>
      <c r="C171" s="4">
        <v>0</v>
      </c>
      <c r="D171" s="4">
        <v>0</v>
      </c>
      <c r="E171" s="4" t="s">
        <v>218</v>
      </c>
      <c r="F171" s="4" t="s">
        <v>218</v>
      </c>
    </row>
    <row r="172" spans="1:6" x14ac:dyDescent="0.25">
      <c r="A172" s="4">
        <v>169</v>
      </c>
      <c r="B172" s="4" t="s">
        <v>232</v>
      </c>
      <c r="C172" s="4">
        <v>0</v>
      </c>
      <c r="D172" s="4">
        <v>0</v>
      </c>
      <c r="E172" s="4" t="s">
        <v>218</v>
      </c>
      <c r="F172" s="4" t="s">
        <v>218</v>
      </c>
    </row>
    <row r="173" spans="1:6" x14ac:dyDescent="0.25">
      <c r="A173" s="4">
        <v>170</v>
      </c>
      <c r="B173" s="4" t="s">
        <v>232</v>
      </c>
      <c r="C173" s="4">
        <v>0</v>
      </c>
      <c r="D173" s="4">
        <v>0</v>
      </c>
      <c r="E173" s="4" t="s">
        <v>218</v>
      </c>
      <c r="F173" s="4" t="s">
        <v>218</v>
      </c>
    </row>
    <row r="174" spans="1:6" x14ac:dyDescent="0.25">
      <c r="A174" s="4">
        <v>171</v>
      </c>
      <c r="B174" s="4" t="s">
        <v>232</v>
      </c>
      <c r="C174" s="4">
        <v>0</v>
      </c>
      <c r="D174" s="4">
        <v>0</v>
      </c>
      <c r="E174" s="4" t="s">
        <v>218</v>
      </c>
      <c r="F174" s="4" t="s">
        <v>218</v>
      </c>
    </row>
    <row r="175" spans="1:6" x14ac:dyDescent="0.25">
      <c r="A175" s="4">
        <v>172</v>
      </c>
      <c r="B175" s="4" t="s">
        <v>232</v>
      </c>
      <c r="C175" s="4">
        <v>0</v>
      </c>
      <c r="D175" s="4">
        <v>0</v>
      </c>
      <c r="E175" s="4" t="s">
        <v>218</v>
      </c>
      <c r="F175" s="4" t="s">
        <v>218</v>
      </c>
    </row>
    <row r="176" spans="1:6" x14ac:dyDescent="0.25">
      <c r="A176" s="4">
        <v>173</v>
      </c>
      <c r="B176" s="4" t="s">
        <v>232</v>
      </c>
      <c r="C176" s="4">
        <v>0</v>
      </c>
      <c r="D176" s="4">
        <v>0</v>
      </c>
      <c r="E176" s="4" t="s">
        <v>218</v>
      </c>
      <c r="F176" s="4" t="s">
        <v>218</v>
      </c>
    </row>
    <row r="177" spans="1:6" x14ac:dyDescent="0.25">
      <c r="A177" s="4">
        <v>174</v>
      </c>
      <c r="B177" s="4" t="s">
        <v>232</v>
      </c>
      <c r="C177" s="4">
        <v>0</v>
      </c>
      <c r="D177" s="4">
        <v>0</v>
      </c>
      <c r="E177" s="4" t="s">
        <v>218</v>
      </c>
      <c r="F177" s="4" t="s">
        <v>218</v>
      </c>
    </row>
    <row r="178" spans="1:6" x14ac:dyDescent="0.25">
      <c r="A178" s="4">
        <v>175</v>
      </c>
      <c r="B178" s="4" t="s">
        <v>232</v>
      </c>
      <c r="C178" s="4">
        <v>0</v>
      </c>
      <c r="D178" s="4">
        <v>0</v>
      </c>
      <c r="E178" s="4" t="s">
        <v>218</v>
      </c>
      <c r="F178" s="4" t="s">
        <v>218</v>
      </c>
    </row>
    <row r="179" spans="1:6" x14ac:dyDescent="0.25">
      <c r="A179" s="4">
        <v>176</v>
      </c>
      <c r="B179" s="4" t="s">
        <v>232</v>
      </c>
      <c r="C179" s="4">
        <v>0</v>
      </c>
      <c r="D179" s="4">
        <v>0</v>
      </c>
      <c r="E179" s="4" t="s">
        <v>218</v>
      </c>
      <c r="F179" s="4" t="s">
        <v>218</v>
      </c>
    </row>
    <row r="180" spans="1:6" x14ac:dyDescent="0.25">
      <c r="A180" s="4">
        <v>177</v>
      </c>
      <c r="B180" s="4" t="s">
        <v>232</v>
      </c>
      <c r="C180" s="4">
        <v>0</v>
      </c>
      <c r="D180" s="4">
        <v>0</v>
      </c>
      <c r="E180" s="4" t="s">
        <v>218</v>
      </c>
      <c r="F180" s="4" t="s">
        <v>218</v>
      </c>
    </row>
    <row r="181" spans="1:6" x14ac:dyDescent="0.25">
      <c r="A181" s="4">
        <v>178</v>
      </c>
      <c r="B181" s="4" t="s">
        <v>232</v>
      </c>
      <c r="C181" s="4">
        <v>0</v>
      </c>
      <c r="D181" s="4">
        <v>0</v>
      </c>
      <c r="E181" s="4" t="s">
        <v>218</v>
      </c>
      <c r="F181" s="4" t="s">
        <v>218</v>
      </c>
    </row>
    <row r="182" spans="1:6" x14ac:dyDescent="0.25">
      <c r="A182" s="4">
        <v>179</v>
      </c>
      <c r="B182" s="4" t="s">
        <v>232</v>
      </c>
      <c r="C182" s="4">
        <v>0</v>
      </c>
      <c r="D182" s="4">
        <v>0</v>
      </c>
      <c r="E182" s="4" t="s">
        <v>218</v>
      </c>
      <c r="F182" s="4" t="s">
        <v>218</v>
      </c>
    </row>
    <row r="183" spans="1:6" x14ac:dyDescent="0.25">
      <c r="A183" s="4">
        <v>180</v>
      </c>
      <c r="B183" s="4" t="s">
        <v>232</v>
      </c>
      <c r="C183" s="4">
        <v>0</v>
      </c>
      <c r="D183" s="4">
        <v>0</v>
      </c>
      <c r="E183" s="4" t="s">
        <v>218</v>
      </c>
      <c r="F183" s="4" t="s">
        <v>218</v>
      </c>
    </row>
    <row r="184" spans="1:6" x14ac:dyDescent="0.25">
      <c r="A184" s="4">
        <v>181</v>
      </c>
      <c r="B184" s="4" t="s">
        <v>232</v>
      </c>
      <c r="C184" s="4">
        <v>0</v>
      </c>
      <c r="D184" s="4">
        <v>0</v>
      </c>
      <c r="E184" s="4" t="s">
        <v>218</v>
      </c>
      <c r="F184" s="4" t="s">
        <v>218</v>
      </c>
    </row>
    <row r="185" spans="1:6" x14ac:dyDescent="0.25">
      <c r="A185" s="4">
        <v>182</v>
      </c>
      <c r="B185" s="4" t="s">
        <v>232</v>
      </c>
      <c r="C185" s="4">
        <v>0</v>
      </c>
      <c r="D185" s="4">
        <v>0</v>
      </c>
      <c r="E185" s="4" t="s">
        <v>218</v>
      </c>
      <c r="F185" s="4" t="s">
        <v>218</v>
      </c>
    </row>
    <row r="186" spans="1:6" x14ac:dyDescent="0.25">
      <c r="A186" s="4">
        <v>183</v>
      </c>
      <c r="B186" s="4" t="s">
        <v>232</v>
      </c>
      <c r="C186" s="4">
        <v>0</v>
      </c>
      <c r="D186" s="4">
        <v>0</v>
      </c>
      <c r="E186" s="4" t="s">
        <v>218</v>
      </c>
      <c r="F186" s="4" t="s">
        <v>218</v>
      </c>
    </row>
    <row r="187" spans="1:6" x14ac:dyDescent="0.25">
      <c r="A187" s="4">
        <v>184</v>
      </c>
      <c r="B187" s="4" t="s">
        <v>232</v>
      </c>
      <c r="C187" s="4">
        <v>0</v>
      </c>
      <c r="D187" s="4">
        <v>0</v>
      </c>
      <c r="E187" s="4" t="s">
        <v>218</v>
      </c>
      <c r="F187" s="4" t="s">
        <v>218</v>
      </c>
    </row>
    <row r="188" spans="1:6" x14ac:dyDescent="0.25">
      <c r="A188" s="4">
        <v>185</v>
      </c>
      <c r="B188" s="4" t="s">
        <v>232</v>
      </c>
      <c r="C188" s="4">
        <v>0</v>
      </c>
      <c r="D188" s="4">
        <v>0</v>
      </c>
      <c r="E188" s="4" t="s">
        <v>218</v>
      </c>
      <c r="F188" s="4" t="s">
        <v>218</v>
      </c>
    </row>
    <row r="189" spans="1:6" x14ac:dyDescent="0.25">
      <c r="A189" s="4">
        <v>186</v>
      </c>
      <c r="B189" s="4" t="s">
        <v>232</v>
      </c>
      <c r="C189" s="4">
        <v>0</v>
      </c>
      <c r="D189" s="4">
        <v>0</v>
      </c>
      <c r="E189" s="4" t="s">
        <v>218</v>
      </c>
      <c r="F189" s="4" t="s">
        <v>218</v>
      </c>
    </row>
    <row r="190" spans="1:6" x14ac:dyDescent="0.25">
      <c r="A190" s="4">
        <v>187</v>
      </c>
      <c r="B190" s="4" t="s">
        <v>232</v>
      </c>
      <c r="C190" s="4">
        <v>0</v>
      </c>
      <c r="D190" s="4">
        <v>0</v>
      </c>
      <c r="E190" s="4" t="s">
        <v>218</v>
      </c>
      <c r="F190" s="4" t="s">
        <v>218</v>
      </c>
    </row>
    <row r="191" spans="1:6" x14ac:dyDescent="0.25">
      <c r="A191" s="4">
        <v>188</v>
      </c>
      <c r="B191" s="4" t="s">
        <v>232</v>
      </c>
      <c r="C191" s="4">
        <v>0</v>
      </c>
      <c r="D191" s="4">
        <v>0</v>
      </c>
      <c r="E191" s="4" t="s">
        <v>218</v>
      </c>
      <c r="F191" s="4" t="s">
        <v>218</v>
      </c>
    </row>
    <row r="192" spans="1:6" x14ac:dyDescent="0.25">
      <c r="A192" s="4">
        <v>189</v>
      </c>
      <c r="B192" s="4" t="s">
        <v>232</v>
      </c>
      <c r="C192" s="4">
        <v>0</v>
      </c>
      <c r="D192" s="4">
        <v>0</v>
      </c>
      <c r="E192" s="4" t="s">
        <v>218</v>
      </c>
      <c r="F192" s="4" t="s">
        <v>218</v>
      </c>
    </row>
    <row r="193" spans="1:6" x14ac:dyDescent="0.25">
      <c r="A193" s="4">
        <v>190</v>
      </c>
      <c r="B193" s="4" t="s">
        <v>232</v>
      </c>
      <c r="C193" s="4">
        <v>0</v>
      </c>
      <c r="D193" s="4">
        <v>0</v>
      </c>
      <c r="E193" s="4" t="s">
        <v>218</v>
      </c>
      <c r="F193" s="4" t="s">
        <v>218</v>
      </c>
    </row>
    <row r="194" spans="1:6" x14ac:dyDescent="0.25">
      <c r="A194" s="4">
        <v>191</v>
      </c>
      <c r="B194" s="4" t="s">
        <v>232</v>
      </c>
      <c r="C194" s="4">
        <v>0</v>
      </c>
      <c r="D194" s="4">
        <v>0</v>
      </c>
      <c r="E194" s="4" t="s">
        <v>218</v>
      </c>
      <c r="F194" s="4" t="s">
        <v>218</v>
      </c>
    </row>
    <row r="195" spans="1:6" x14ac:dyDescent="0.25">
      <c r="A195" s="4">
        <v>192</v>
      </c>
      <c r="B195" s="4" t="s">
        <v>232</v>
      </c>
      <c r="C195" s="4">
        <v>0</v>
      </c>
      <c r="D195" s="4">
        <v>0</v>
      </c>
      <c r="E195" s="4" t="s">
        <v>218</v>
      </c>
      <c r="F195" s="4" t="s">
        <v>218</v>
      </c>
    </row>
    <row r="196" spans="1:6" x14ac:dyDescent="0.25">
      <c r="A196" s="4">
        <v>193</v>
      </c>
      <c r="B196" s="4" t="s">
        <v>232</v>
      </c>
      <c r="C196" s="4">
        <v>0</v>
      </c>
      <c r="D196" s="4">
        <v>0</v>
      </c>
      <c r="E196" s="4" t="s">
        <v>218</v>
      </c>
      <c r="F196" s="4" t="s">
        <v>218</v>
      </c>
    </row>
    <row r="197" spans="1:6" x14ac:dyDescent="0.25">
      <c r="A197" s="4">
        <v>194</v>
      </c>
      <c r="B197" s="4" t="s">
        <v>232</v>
      </c>
      <c r="C197" s="4">
        <v>0</v>
      </c>
      <c r="D197" s="4">
        <v>0</v>
      </c>
      <c r="E197" s="4" t="s">
        <v>218</v>
      </c>
      <c r="F197" s="4" t="s">
        <v>218</v>
      </c>
    </row>
    <row r="198" spans="1:6" x14ac:dyDescent="0.25">
      <c r="A198" s="4">
        <v>195</v>
      </c>
      <c r="B198" s="4" t="s">
        <v>232</v>
      </c>
      <c r="C198" s="4">
        <v>0</v>
      </c>
      <c r="D198" s="4">
        <v>0</v>
      </c>
      <c r="E198" s="4" t="s">
        <v>218</v>
      </c>
      <c r="F198" s="4" t="s">
        <v>218</v>
      </c>
    </row>
    <row r="199" spans="1:6" x14ac:dyDescent="0.25">
      <c r="A199" s="4">
        <v>196</v>
      </c>
      <c r="B199" s="4" t="s">
        <v>232</v>
      </c>
      <c r="C199" s="4">
        <v>0</v>
      </c>
      <c r="D199" s="4">
        <v>0</v>
      </c>
      <c r="E199" s="4" t="s">
        <v>218</v>
      </c>
      <c r="F199" s="4" t="s">
        <v>218</v>
      </c>
    </row>
    <row r="200" spans="1:6" x14ac:dyDescent="0.25">
      <c r="A200" s="4">
        <v>197</v>
      </c>
      <c r="B200" s="4" t="s">
        <v>232</v>
      </c>
      <c r="C200" s="4">
        <v>0</v>
      </c>
      <c r="D200" s="4">
        <v>0</v>
      </c>
      <c r="E200" s="4" t="s">
        <v>218</v>
      </c>
      <c r="F200" s="4" t="s">
        <v>218</v>
      </c>
    </row>
    <row r="201" spans="1:6" x14ac:dyDescent="0.25">
      <c r="A201" s="4">
        <v>198</v>
      </c>
      <c r="B201" s="4" t="s">
        <v>232</v>
      </c>
      <c r="C201" s="4">
        <v>0</v>
      </c>
      <c r="D201" s="4">
        <v>0</v>
      </c>
      <c r="E201" s="4" t="s">
        <v>218</v>
      </c>
      <c r="F201" s="4" t="s">
        <v>218</v>
      </c>
    </row>
    <row r="202" spans="1:6" x14ac:dyDescent="0.25">
      <c r="A202" s="4">
        <v>199</v>
      </c>
      <c r="B202" s="4" t="s">
        <v>232</v>
      </c>
      <c r="C202" s="4">
        <v>0</v>
      </c>
      <c r="D202" s="4">
        <v>0</v>
      </c>
      <c r="E202" s="4" t="s">
        <v>218</v>
      </c>
      <c r="F202" s="4" t="s">
        <v>218</v>
      </c>
    </row>
    <row r="203" spans="1:6" x14ac:dyDescent="0.25">
      <c r="A203" s="4">
        <v>200</v>
      </c>
      <c r="B203" s="4" t="s">
        <v>232</v>
      </c>
      <c r="C203" s="4">
        <v>0</v>
      </c>
      <c r="D203" s="4">
        <v>0</v>
      </c>
      <c r="E203" s="4" t="s">
        <v>218</v>
      </c>
      <c r="F203" s="4" t="s">
        <v>218</v>
      </c>
    </row>
    <row r="204" spans="1:6" x14ac:dyDescent="0.25">
      <c r="A204" s="4">
        <v>201</v>
      </c>
      <c r="B204" s="4" t="s">
        <v>232</v>
      </c>
      <c r="C204" s="4">
        <v>0</v>
      </c>
      <c r="D204" s="4">
        <v>0</v>
      </c>
      <c r="E204" s="4" t="s">
        <v>218</v>
      </c>
      <c r="F204" s="4" t="s">
        <v>218</v>
      </c>
    </row>
    <row r="205" spans="1:6" x14ac:dyDescent="0.25">
      <c r="A205" s="4">
        <v>202</v>
      </c>
      <c r="B205" s="4" t="s">
        <v>232</v>
      </c>
      <c r="C205" s="4">
        <v>0</v>
      </c>
      <c r="D205" s="4">
        <v>0</v>
      </c>
      <c r="E205" s="4" t="s">
        <v>218</v>
      </c>
      <c r="F205" s="4" t="s">
        <v>218</v>
      </c>
    </row>
    <row r="206" spans="1:6" x14ac:dyDescent="0.25">
      <c r="A206" s="4">
        <v>203</v>
      </c>
      <c r="B206" s="4" t="s">
        <v>232</v>
      </c>
      <c r="C206" s="4">
        <v>0</v>
      </c>
      <c r="D206" s="4">
        <v>0</v>
      </c>
      <c r="E206" s="4" t="s">
        <v>218</v>
      </c>
      <c r="F206" s="4" t="s">
        <v>218</v>
      </c>
    </row>
    <row r="207" spans="1:6" x14ac:dyDescent="0.25">
      <c r="A207" s="4">
        <v>204</v>
      </c>
      <c r="B207" s="4" t="s">
        <v>232</v>
      </c>
      <c r="C207" s="4">
        <v>0</v>
      </c>
      <c r="D207" s="4">
        <v>0</v>
      </c>
      <c r="E207" s="4" t="s">
        <v>218</v>
      </c>
      <c r="F207" s="4" t="s">
        <v>218</v>
      </c>
    </row>
    <row r="208" spans="1:6" x14ac:dyDescent="0.25">
      <c r="A208" s="4">
        <v>205</v>
      </c>
      <c r="B208" s="4" t="s">
        <v>232</v>
      </c>
      <c r="C208" s="4">
        <v>0</v>
      </c>
      <c r="D208" s="4">
        <v>0</v>
      </c>
      <c r="E208" s="4" t="s">
        <v>218</v>
      </c>
      <c r="F208" s="4" t="s">
        <v>218</v>
      </c>
    </row>
    <row r="209" spans="1:6" x14ac:dyDescent="0.25">
      <c r="A209" s="4">
        <v>206</v>
      </c>
      <c r="B209" s="4" t="s">
        <v>232</v>
      </c>
      <c r="C209" s="4">
        <v>0</v>
      </c>
      <c r="D209" s="4">
        <v>0</v>
      </c>
      <c r="E209" s="4" t="s">
        <v>218</v>
      </c>
      <c r="F209" s="4" t="s">
        <v>218</v>
      </c>
    </row>
    <row r="210" spans="1:6" x14ac:dyDescent="0.25">
      <c r="A210" s="4">
        <v>207</v>
      </c>
      <c r="B210" s="4" t="s">
        <v>232</v>
      </c>
      <c r="C210" s="4">
        <v>0</v>
      </c>
      <c r="D210" s="4">
        <v>0</v>
      </c>
      <c r="E210" s="4" t="s">
        <v>218</v>
      </c>
      <c r="F210" s="4" t="s">
        <v>218</v>
      </c>
    </row>
    <row r="211" spans="1:6" x14ac:dyDescent="0.25">
      <c r="A211" s="4">
        <v>208</v>
      </c>
      <c r="B211" s="4" t="s">
        <v>232</v>
      </c>
      <c r="C211" s="4">
        <v>0</v>
      </c>
      <c r="D211" s="4">
        <v>0</v>
      </c>
      <c r="E211" s="4" t="s">
        <v>218</v>
      </c>
      <c r="F211" s="4" t="s">
        <v>218</v>
      </c>
    </row>
    <row r="212" spans="1:6" x14ac:dyDescent="0.25">
      <c r="A212" s="4">
        <v>209</v>
      </c>
      <c r="B212" s="4" t="s">
        <v>232</v>
      </c>
      <c r="C212" s="4">
        <v>0</v>
      </c>
      <c r="D212" s="4">
        <v>0</v>
      </c>
      <c r="E212" s="4" t="s">
        <v>218</v>
      </c>
      <c r="F212" s="4" t="s">
        <v>218</v>
      </c>
    </row>
    <row r="213" spans="1:6" x14ac:dyDescent="0.25">
      <c r="A213" s="4">
        <v>210</v>
      </c>
      <c r="B213" s="4" t="s">
        <v>232</v>
      </c>
      <c r="C213" s="4">
        <v>0</v>
      </c>
      <c r="D213" s="4">
        <v>0</v>
      </c>
      <c r="E213" s="4" t="s">
        <v>218</v>
      </c>
      <c r="F213" s="4" t="s">
        <v>218</v>
      </c>
    </row>
    <row r="214" spans="1:6" x14ac:dyDescent="0.25">
      <c r="A214" s="4">
        <v>211</v>
      </c>
      <c r="B214" s="4" t="s">
        <v>232</v>
      </c>
      <c r="C214" s="4">
        <v>0</v>
      </c>
      <c r="D214" s="4">
        <v>0</v>
      </c>
      <c r="E214" s="4" t="s">
        <v>218</v>
      </c>
      <c r="F214" s="4" t="s">
        <v>218</v>
      </c>
    </row>
    <row r="215" spans="1:6" x14ac:dyDescent="0.25">
      <c r="A215" s="4">
        <v>212</v>
      </c>
      <c r="B215" s="4" t="s">
        <v>232</v>
      </c>
      <c r="C215" s="4">
        <v>0</v>
      </c>
      <c r="D215" s="4">
        <v>0</v>
      </c>
      <c r="E215" s="4" t="s">
        <v>218</v>
      </c>
      <c r="F215" s="4" t="s">
        <v>218</v>
      </c>
    </row>
    <row r="216" spans="1:6" x14ac:dyDescent="0.25">
      <c r="A216" s="4">
        <v>213</v>
      </c>
      <c r="B216" s="4" t="s">
        <v>232</v>
      </c>
      <c r="C216" s="4">
        <v>0</v>
      </c>
      <c r="D216" s="4">
        <v>0</v>
      </c>
      <c r="E216" s="4" t="s">
        <v>218</v>
      </c>
      <c r="F216" s="4" t="s">
        <v>218</v>
      </c>
    </row>
    <row r="217" spans="1:6" x14ac:dyDescent="0.25">
      <c r="A217" s="4">
        <v>214</v>
      </c>
      <c r="B217" s="4" t="s">
        <v>232</v>
      </c>
      <c r="C217" s="4">
        <v>0</v>
      </c>
      <c r="D217" s="4">
        <v>0</v>
      </c>
      <c r="E217" s="4" t="s">
        <v>218</v>
      </c>
      <c r="F217" s="4" t="s">
        <v>218</v>
      </c>
    </row>
    <row r="218" spans="1:6" x14ac:dyDescent="0.25">
      <c r="A218" s="4">
        <v>215</v>
      </c>
      <c r="B218" s="4" t="s">
        <v>232</v>
      </c>
      <c r="C218" s="4">
        <v>0</v>
      </c>
      <c r="D218" s="4">
        <v>0</v>
      </c>
      <c r="E218" s="4" t="s">
        <v>218</v>
      </c>
      <c r="F218" s="4" t="s">
        <v>218</v>
      </c>
    </row>
    <row r="219" spans="1:6" x14ac:dyDescent="0.25">
      <c r="A219" s="4">
        <v>216</v>
      </c>
      <c r="B219" s="4" t="s">
        <v>232</v>
      </c>
      <c r="C219" s="4">
        <v>0</v>
      </c>
      <c r="D219" s="4">
        <v>0</v>
      </c>
      <c r="E219" s="4" t="s">
        <v>218</v>
      </c>
      <c r="F219" s="4" t="s">
        <v>218</v>
      </c>
    </row>
    <row r="220" spans="1:6" x14ac:dyDescent="0.25">
      <c r="A220" s="4">
        <v>217</v>
      </c>
      <c r="B220" s="4" t="s">
        <v>232</v>
      </c>
      <c r="C220" s="4">
        <v>0</v>
      </c>
      <c r="D220" s="4">
        <v>0</v>
      </c>
      <c r="E220" s="4" t="s">
        <v>218</v>
      </c>
      <c r="F220" s="4" t="s">
        <v>218</v>
      </c>
    </row>
    <row r="221" spans="1:6" x14ac:dyDescent="0.25">
      <c r="A221" s="4">
        <v>218</v>
      </c>
      <c r="B221" s="4" t="s">
        <v>232</v>
      </c>
      <c r="C221" s="4">
        <v>0</v>
      </c>
      <c r="D221" s="4">
        <v>0</v>
      </c>
      <c r="E221" s="4" t="s">
        <v>218</v>
      </c>
      <c r="F221" s="4" t="s">
        <v>218</v>
      </c>
    </row>
    <row r="222" spans="1:6" x14ac:dyDescent="0.25">
      <c r="A222" s="4">
        <v>219</v>
      </c>
      <c r="B222" s="4" t="s">
        <v>232</v>
      </c>
      <c r="C222" s="4">
        <v>0</v>
      </c>
      <c r="D222" s="4">
        <v>0</v>
      </c>
      <c r="E222" s="4" t="s">
        <v>218</v>
      </c>
      <c r="F222" s="4" t="s">
        <v>218</v>
      </c>
    </row>
    <row r="223" spans="1:6" x14ac:dyDescent="0.25">
      <c r="A223" s="4">
        <v>220</v>
      </c>
      <c r="B223" s="4" t="s">
        <v>232</v>
      </c>
      <c r="C223" s="4">
        <v>0</v>
      </c>
      <c r="D223" s="4">
        <v>0</v>
      </c>
      <c r="E223" s="4" t="s">
        <v>218</v>
      </c>
      <c r="F223" s="4" t="s">
        <v>218</v>
      </c>
    </row>
    <row r="224" spans="1:6" x14ac:dyDescent="0.25">
      <c r="A224" s="4">
        <v>221</v>
      </c>
      <c r="B224" s="4" t="s">
        <v>232</v>
      </c>
      <c r="C224" s="4">
        <v>0</v>
      </c>
      <c r="D224" s="4">
        <v>0</v>
      </c>
      <c r="E224" s="4" t="s">
        <v>218</v>
      </c>
      <c r="F224" s="4" t="s">
        <v>218</v>
      </c>
    </row>
    <row r="225" spans="1:6" x14ac:dyDescent="0.25">
      <c r="A225" s="4">
        <v>222</v>
      </c>
      <c r="B225" s="4" t="s">
        <v>232</v>
      </c>
      <c r="C225" s="4">
        <v>0</v>
      </c>
      <c r="D225" s="4">
        <v>0</v>
      </c>
      <c r="E225" s="4" t="s">
        <v>218</v>
      </c>
      <c r="F225" s="4" t="s">
        <v>218</v>
      </c>
    </row>
    <row r="226" spans="1:6" x14ac:dyDescent="0.25">
      <c r="A226" s="4">
        <v>223</v>
      </c>
      <c r="B226" s="4" t="s">
        <v>232</v>
      </c>
      <c r="C226" s="4">
        <v>0</v>
      </c>
      <c r="D226" s="4">
        <v>0</v>
      </c>
      <c r="E226" s="4" t="s">
        <v>218</v>
      </c>
      <c r="F226" s="4" t="s">
        <v>218</v>
      </c>
    </row>
    <row r="227" spans="1:6" x14ac:dyDescent="0.25">
      <c r="A227" s="4">
        <v>224</v>
      </c>
      <c r="B227" s="4" t="s">
        <v>232</v>
      </c>
      <c r="C227" s="4">
        <v>0</v>
      </c>
      <c r="D227" s="4">
        <v>0</v>
      </c>
      <c r="E227" s="4" t="s">
        <v>218</v>
      </c>
      <c r="F227" s="4" t="s">
        <v>218</v>
      </c>
    </row>
    <row r="228" spans="1:6" x14ac:dyDescent="0.25">
      <c r="A228" s="4">
        <v>225</v>
      </c>
      <c r="B228" s="4" t="s">
        <v>232</v>
      </c>
      <c r="C228" s="4">
        <v>0</v>
      </c>
      <c r="D228" s="4">
        <v>0</v>
      </c>
      <c r="E228" s="4" t="s">
        <v>218</v>
      </c>
      <c r="F228" s="4" t="s">
        <v>218</v>
      </c>
    </row>
    <row r="229" spans="1:6" x14ac:dyDescent="0.25">
      <c r="A229" s="4">
        <v>226</v>
      </c>
      <c r="B229" s="4" t="s">
        <v>232</v>
      </c>
      <c r="C229" s="4">
        <v>0</v>
      </c>
      <c r="D229" s="4">
        <v>0</v>
      </c>
      <c r="E229" s="4" t="s">
        <v>218</v>
      </c>
      <c r="F229" s="4" t="s">
        <v>218</v>
      </c>
    </row>
    <row r="230" spans="1:6" x14ac:dyDescent="0.25">
      <c r="A230" s="4">
        <v>227</v>
      </c>
      <c r="B230" s="4" t="s">
        <v>232</v>
      </c>
      <c r="C230" s="4">
        <v>0</v>
      </c>
      <c r="D230" s="4">
        <v>0</v>
      </c>
      <c r="E230" s="4" t="s">
        <v>218</v>
      </c>
      <c r="F230" s="4" t="s">
        <v>218</v>
      </c>
    </row>
    <row r="231" spans="1:6" x14ac:dyDescent="0.25">
      <c r="A231" s="4">
        <v>228</v>
      </c>
      <c r="B231" s="4" t="s">
        <v>232</v>
      </c>
      <c r="C231" s="4">
        <v>0</v>
      </c>
      <c r="D231" s="4">
        <v>0</v>
      </c>
      <c r="E231" s="4" t="s">
        <v>218</v>
      </c>
      <c r="F231" s="4" t="s">
        <v>218</v>
      </c>
    </row>
    <row r="232" spans="1:6" x14ac:dyDescent="0.25">
      <c r="A232" s="4">
        <v>229</v>
      </c>
      <c r="B232" s="4" t="s">
        <v>232</v>
      </c>
      <c r="C232" s="4">
        <v>0</v>
      </c>
      <c r="D232" s="4">
        <v>0</v>
      </c>
      <c r="E232" s="4" t="s">
        <v>218</v>
      </c>
      <c r="F232" s="4" t="s">
        <v>218</v>
      </c>
    </row>
    <row r="233" spans="1:6" x14ac:dyDescent="0.25">
      <c r="A233" s="4">
        <v>230</v>
      </c>
      <c r="B233" s="4" t="s">
        <v>232</v>
      </c>
      <c r="C233" s="4">
        <v>0</v>
      </c>
      <c r="D233" s="4">
        <v>0</v>
      </c>
      <c r="E233" s="4" t="s">
        <v>218</v>
      </c>
      <c r="F233" s="4" t="s">
        <v>218</v>
      </c>
    </row>
    <row r="234" spans="1:6" x14ac:dyDescent="0.25">
      <c r="A234" s="4">
        <v>231</v>
      </c>
      <c r="B234" s="4" t="s">
        <v>232</v>
      </c>
      <c r="C234" s="4">
        <v>0</v>
      </c>
      <c r="D234" s="4">
        <v>0</v>
      </c>
      <c r="E234" s="4" t="s">
        <v>218</v>
      </c>
      <c r="F234" s="4" t="s">
        <v>218</v>
      </c>
    </row>
    <row r="235" spans="1:6" x14ac:dyDescent="0.25">
      <c r="A235" s="4">
        <v>232</v>
      </c>
      <c r="B235" s="4" t="s">
        <v>232</v>
      </c>
      <c r="C235" s="4">
        <v>0</v>
      </c>
      <c r="D235" s="4">
        <v>0</v>
      </c>
      <c r="E235" s="4" t="s">
        <v>218</v>
      </c>
      <c r="F235" s="4" t="s">
        <v>218</v>
      </c>
    </row>
    <row r="236" spans="1:6" x14ac:dyDescent="0.25">
      <c r="A236" s="4">
        <v>233</v>
      </c>
      <c r="B236" s="4" t="s">
        <v>232</v>
      </c>
      <c r="C236" s="4">
        <v>0</v>
      </c>
      <c r="D236" s="4">
        <v>0</v>
      </c>
      <c r="E236" s="4" t="s">
        <v>218</v>
      </c>
      <c r="F236" s="4" t="s">
        <v>218</v>
      </c>
    </row>
    <row r="237" spans="1:6" x14ac:dyDescent="0.25">
      <c r="A237" s="4">
        <v>234</v>
      </c>
      <c r="B237" s="4" t="s">
        <v>232</v>
      </c>
      <c r="C237" s="4">
        <v>0</v>
      </c>
      <c r="D237" s="4">
        <v>0</v>
      </c>
      <c r="E237" s="4" t="s">
        <v>218</v>
      </c>
      <c r="F237" s="4" t="s">
        <v>218</v>
      </c>
    </row>
    <row r="238" spans="1:6" x14ac:dyDescent="0.25">
      <c r="A238" s="4">
        <v>235</v>
      </c>
      <c r="B238" s="4" t="s">
        <v>232</v>
      </c>
      <c r="C238" s="4">
        <v>0</v>
      </c>
      <c r="D238" s="4">
        <v>0</v>
      </c>
      <c r="E238" s="4" t="s">
        <v>218</v>
      </c>
      <c r="F238" s="4" t="s">
        <v>218</v>
      </c>
    </row>
    <row r="239" spans="1:6" x14ac:dyDescent="0.25">
      <c r="A239" s="4">
        <v>236</v>
      </c>
      <c r="B239" s="4" t="s">
        <v>232</v>
      </c>
      <c r="C239" s="4">
        <v>0</v>
      </c>
      <c r="D239" s="4">
        <v>0</v>
      </c>
      <c r="E239" s="4" t="s">
        <v>218</v>
      </c>
      <c r="F239" s="4" t="s">
        <v>218</v>
      </c>
    </row>
    <row r="240" spans="1:6" x14ac:dyDescent="0.25">
      <c r="A240" s="4">
        <v>237</v>
      </c>
      <c r="B240" s="4" t="s">
        <v>232</v>
      </c>
      <c r="C240" s="4">
        <v>0</v>
      </c>
      <c r="D240" s="4">
        <v>0</v>
      </c>
      <c r="E240" s="4" t="s">
        <v>218</v>
      </c>
      <c r="F240" s="4" t="s">
        <v>218</v>
      </c>
    </row>
    <row r="241" spans="1:6" x14ac:dyDescent="0.25">
      <c r="A241" s="4">
        <v>238</v>
      </c>
      <c r="B241" s="4" t="s">
        <v>232</v>
      </c>
      <c r="C241" s="4">
        <v>0</v>
      </c>
      <c r="D241" s="4">
        <v>0</v>
      </c>
      <c r="E241" s="4" t="s">
        <v>218</v>
      </c>
      <c r="F241" s="4" t="s">
        <v>218</v>
      </c>
    </row>
    <row r="242" spans="1:6" x14ac:dyDescent="0.25">
      <c r="A242" s="4">
        <v>239</v>
      </c>
      <c r="B242" s="4" t="s">
        <v>232</v>
      </c>
      <c r="C242" s="4">
        <v>0</v>
      </c>
      <c r="D242" s="4">
        <v>0</v>
      </c>
      <c r="E242" s="4" t="s">
        <v>218</v>
      </c>
      <c r="F242" s="4" t="s">
        <v>218</v>
      </c>
    </row>
    <row r="243" spans="1:6" x14ac:dyDescent="0.25">
      <c r="A243" s="4">
        <v>240</v>
      </c>
      <c r="B243" s="4" t="s">
        <v>232</v>
      </c>
      <c r="C243" s="4">
        <v>0</v>
      </c>
      <c r="D243" s="4">
        <v>0</v>
      </c>
      <c r="E243" s="4" t="s">
        <v>218</v>
      </c>
      <c r="F243" s="4" t="s">
        <v>218</v>
      </c>
    </row>
    <row r="244" spans="1:6" x14ac:dyDescent="0.25">
      <c r="A244" s="4">
        <v>241</v>
      </c>
      <c r="B244" s="4" t="s">
        <v>232</v>
      </c>
      <c r="C244" s="4">
        <v>0</v>
      </c>
      <c r="D244" s="4">
        <v>0</v>
      </c>
      <c r="E244" s="4" t="s">
        <v>218</v>
      </c>
      <c r="F244" s="4" t="s">
        <v>218</v>
      </c>
    </row>
    <row r="245" spans="1:6" x14ac:dyDescent="0.25">
      <c r="A245" s="4">
        <v>242</v>
      </c>
      <c r="B245" s="4" t="s">
        <v>232</v>
      </c>
      <c r="C245" s="4">
        <v>0</v>
      </c>
      <c r="D245" s="4">
        <v>0</v>
      </c>
      <c r="E245" s="4" t="s">
        <v>218</v>
      </c>
      <c r="F245" s="4" t="s">
        <v>218</v>
      </c>
    </row>
    <row r="246" spans="1:6" x14ac:dyDescent="0.25">
      <c r="A246" s="4">
        <v>243</v>
      </c>
      <c r="B246" s="4" t="s">
        <v>232</v>
      </c>
      <c r="C246" s="4">
        <v>0</v>
      </c>
      <c r="D246" s="4">
        <v>0</v>
      </c>
      <c r="E246" s="4" t="s">
        <v>218</v>
      </c>
      <c r="F246" s="4" t="s">
        <v>218</v>
      </c>
    </row>
    <row r="247" spans="1:6" x14ac:dyDescent="0.25">
      <c r="A247" s="4">
        <v>244</v>
      </c>
      <c r="B247" s="4" t="s">
        <v>232</v>
      </c>
      <c r="C247" s="4">
        <v>0</v>
      </c>
      <c r="D247" s="4">
        <v>0</v>
      </c>
      <c r="E247" s="4" t="s">
        <v>218</v>
      </c>
      <c r="F247" s="4" t="s">
        <v>218</v>
      </c>
    </row>
    <row r="248" spans="1:6" x14ac:dyDescent="0.25">
      <c r="A248" s="4">
        <v>245</v>
      </c>
      <c r="B248" s="4" t="s">
        <v>232</v>
      </c>
      <c r="C248" s="4">
        <v>0</v>
      </c>
      <c r="D248" s="4">
        <v>0</v>
      </c>
      <c r="E248" s="4" t="s">
        <v>218</v>
      </c>
      <c r="F248" s="4" t="s">
        <v>218</v>
      </c>
    </row>
    <row r="249" spans="1:6" x14ac:dyDescent="0.25">
      <c r="A249" s="4">
        <v>246</v>
      </c>
      <c r="B249" s="4" t="s">
        <v>232</v>
      </c>
      <c r="C249" s="4">
        <v>0</v>
      </c>
      <c r="D249" s="4">
        <v>0</v>
      </c>
      <c r="E249" s="4" t="s">
        <v>218</v>
      </c>
      <c r="F249" s="4" t="s">
        <v>218</v>
      </c>
    </row>
    <row r="250" spans="1:6" x14ac:dyDescent="0.25">
      <c r="A250" s="4">
        <v>247</v>
      </c>
      <c r="B250" s="4" t="s">
        <v>232</v>
      </c>
      <c r="C250" s="4">
        <v>0</v>
      </c>
      <c r="D250" s="4">
        <v>0</v>
      </c>
      <c r="E250" s="4" t="s">
        <v>218</v>
      </c>
      <c r="F250" s="4" t="s">
        <v>218</v>
      </c>
    </row>
    <row r="251" spans="1:6" x14ac:dyDescent="0.25">
      <c r="A251" s="4">
        <v>248</v>
      </c>
      <c r="B251" s="4" t="s">
        <v>232</v>
      </c>
      <c r="C251" s="4">
        <v>0</v>
      </c>
      <c r="D251" s="4">
        <v>0</v>
      </c>
      <c r="E251" s="4" t="s">
        <v>218</v>
      </c>
      <c r="F251" s="4" t="s">
        <v>218</v>
      </c>
    </row>
    <row r="252" spans="1:6" x14ac:dyDescent="0.25">
      <c r="A252" s="4">
        <v>249</v>
      </c>
      <c r="B252" s="4" t="s">
        <v>232</v>
      </c>
      <c r="C252" s="4">
        <v>0</v>
      </c>
      <c r="D252" s="4">
        <v>0</v>
      </c>
      <c r="E252" s="4" t="s">
        <v>218</v>
      </c>
      <c r="F252" s="4" t="s">
        <v>218</v>
      </c>
    </row>
    <row r="253" spans="1:6" x14ac:dyDescent="0.25">
      <c r="A253" s="4">
        <v>250</v>
      </c>
      <c r="B253" s="4" t="s">
        <v>232</v>
      </c>
      <c r="C253" s="4">
        <v>0</v>
      </c>
      <c r="D253" s="4">
        <v>0</v>
      </c>
      <c r="E253" s="4" t="s">
        <v>218</v>
      </c>
      <c r="F253" s="4" t="s">
        <v>218</v>
      </c>
    </row>
    <row r="254" spans="1:6" x14ac:dyDescent="0.25">
      <c r="A254" s="4">
        <v>251</v>
      </c>
      <c r="B254" s="4" t="s">
        <v>232</v>
      </c>
      <c r="C254" s="4">
        <v>0</v>
      </c>
      <c r="D254" s="4">
        <v>0</v>
      </c>
      <c r="E254" s="4" t="s">
        <v>218</v>
      </c>
      <c r="F254" s="4" t="s">
        <v>218</v>
      </c>
    </row>
    <row r="255" spans="1:6" x14ac:dyDescent="0.25">
      <c r="A255" s="4">
        <v>252</v>
      </c>
      <c r="B255" s="4" t="s">
        <v>232</v>
      </c>
      <c r="C255" s="4">
        <v>0</v>
      </c>
      <c r="D255" s="4">
        <v>0</v>
      </c>
      <c r="E255" s="4" t="s">
        <v>218</v>
      </c>
      <c r="F255" s="4" t="s">
        <v>218</v>
      </c>
    </row>
    <row r="256" spans="1:6" x14ac:dyDescent="0.25">
      <c r="A256" s="4">
        <v>253</v>
      </c>
      <c r="B256" s="4" t="s">
        <v>232</v>
      </c>
      <c r="C256" s="4">
        <v>0</v>
      </c>
      <c r="D256" s="4">
        <v>0</v>
      </c>
      <c r="E256" s="4" t="s">
        <v>218</v>
      </c>
      <c r="F256" s="4" t="s">
        <v>218</v>
      </c>
    </row>
    <row r="257" spans="1:6" x14ac:dyDescent="0.25">
      <c r="A257" s="4">
        <v>254</v>
      </c>
      <c r="B257" s="4" t="s">
        <v>232</v>
      </c>
      <c r="C257" s="4">
        <v>0</v>
      </c>
      <c r="D257" s="4">
        <v>0</v>
      </c>
      <c r="E257" s="4" t="s">
        <v>218</v>
      </c>
      <c r="F257" s="4" t="s">
        <v>218</v>
      </c>
    </row>
    <row r="258" spans="1:6" x14ac:dyDescent="0.25">
      <c r="A258" s="4">
        <v>255</v>
      </c>
      <c r="B258" s="4" t="s">
        <v>232</v>
      </c>
      <c r="C258" s="4">
        <v>0</v>
      </c>
      <c r="D258" s="4">
        <v>0</v>
      </c>
      <c r="E258" s="4" t="s">
        <v>218</v>
      </c>
      <c r="F258" s="4" t="s">
        <v>218</v>
      </c>
    </row>
    <row r="259" spans="1:6" x14ac:dyDescent="0.25">
      <c r="A259" s="4">
        <v>256</v>
      </c>
      <c r="B259" s="4" t="s">
        <v>232</v>
      </c>
      <c r="C259" s="4">
        <v>0</v>
      </c>
      <c r="D259" s="4">
        <v>0</v>
      </c>
      <c r="E259" s="4" t="s">
        <v>218</v>
      </c>
      <c r="F259" s="4" t="s">
        <v>218</v>
      </c>
    </row>
    <row r="260" spans="1:6" x14ac:dyDescent="0.25">
      <c r="A260" s="4">
        <v>257</v>
      </c>
      <c r="B260" s="4" t="s">
        <v>232</v>
      </c>
      <c r="C260" s="4">
        <v>0</v>
      </c>
      <c r="D260" s="4">
        <v>0</v>
      </c>
      <c r="E260" s="4" t="s">
        <v>218</v>
      </c>
      <c r="F260" s="4" t="s">
        <v>218</v>
      </c>
    </row>
    <row r="261" spans="1:6" x14ac:dyDescent="0.25">
      <c r="A261" s="4">
        <v>258</v>
      </c>
      <c r="B261" s="4" t="s">
        <v>232</v>
      </c>
      <c r="C261" s="4">
        <v>0</v>
      </c>
      <c r="D261" s="4">
        <v>0</v>
      </c>
      <c r="E261" s="4" t="s">
        <v>218</v>
      </c>
      <c r="F261" s="4" t="s">
        <v>218</v>
      </c>
    </row>
    <row r="262" spans="1:6" x14ac:dyDescent="0.25">
      <c r="A262" s="4">
        <v>259</v>
      </c>
      <c r="B262" s="4" t="s">
        <v>232</v>
      </c>
      <c r="C262" s="4">
        <v>0</v>
      </c>
      <c r="D262" s="4">
        <v>0</v>
      </c>
      <c r="E262" s="4" t="s">
        <v>218</v>
      </c>
      <c r="F262" s="4" t="s">
        <v>218</v>
      </c>
    </row>
    <row r="263" spans="1:6" x14ac:dyDescent="0.25">
      <c r="A263" s="4">
        <v>260</v>
      </c>
      <c r="B263" s="4" t="s">
        <v>232</v>
      </c>
      <c r="C263" s="4">
        <v>0</v>
      </c>
      <c r="D263" s="4">
        <v>0</v>
      </c>
      <c r="E263" s="4" t="s">
        <v>218</v>
      </c>
      <c r="F263" s="4" t="s">
        <v>218</v>
      </c>
    </row>
    <row r="264" spans="1:6" x14ac:dyDescent="0.25">
      <c r="A264" s="4">
        <v>261</v>
      </c>
      <c r="B264" s="4" t="s">
        <v>232</v>
      </c>
      <c r="C264" s="4">
        <v>0</v>
      </c>
      <c r="D264" s="4">
        <v>0</v>
      </c>
      <c r="E264" s="4" t="s">
        <v>218</v>
      </c>
      <c r="F264" s="4" t="s">
        <v>218</v>
      </c>
    </row>
    <row r="265" spans="1:6" x14ac:dyDescent="0.25">
      <c r="A265" s="4">
        <v>262</v>
      </c>
      <c r="B265" s="4" t="s">
        <v>232</v>
      </c>
      <c r="C265" s="4">
        <v>0</v>
      </c>
      <c r="D265" s="4">
        <v>0</v>
      </c>
      <c r="E265" s="4" t="s">
        <v>218</v>
      </c>
      <c r="F265" s="4" t="s">
        <v>218</v>
      </c>
    </row>
    <row r="266" spans="1:6" x14ac:dyDescent="0.25">
      <c r="A266" s="4">
        <v>263</v>
      </c>
      <c r="B266" s="4" t="s">
        <v>232</v>
      </c>
      <c r="C266" s="4">
        <v>0</v>
      </c>
      <c r="D266" s="4">
        <v>0</v>
      </c>
      <c r="E266" s="4" t="s">
        <v>218</v>
      </c>
      <c r="F266" s="4" t="s">
        <v>218</v>
      </c>
    </row>
    <row r="267" spans="1:6" x14ac:dyDescent="0.25">
      <c r="A267" s="4">
        <v>264</v>
      </c>
      <c r="B267" s="4" t="s">
        <v>232</v>
      </c>
      <c r="C267" s="4">
        <v>0</v>
      </c>
      <c r="D267" s="4">
        <v>0</v>
      </c>
      <c r="E267" s="4" t="s">
        <v>218</v>
      </c>
      <c r="F267" s="4" t="s">
        <v>218</v>
      </c>
    </row>
    <row r="268" spans="1:6" x14ac:dyDescent="0.25">
      <c r="A268" s="4">
        <v>265</v>
      </c>
      <c r="B268" s="4" t="s">
        <v>232</v>
      </c>
      <c r="C268" s="4">
        <v>0</v>
      </c>
      <c r="D268" s="4">
        <v>0</v>
      </c>
      <c r="E268" s="4" t="s">
        <v>218</v>
      </c>
      <c r="F268" s="4" t="s">
        <v>218</v>
      </c>
    </row>
    <row r="269" spans="1:6" x14ac:dyDescent="0.25">
      <c r="A269" s="4">
        <v>266</v>
      </c>
      <c r="B269" s="4" t="s">
        <v>232</v>
      </c>
      <c r="C269" s="4">
        <v>0</v>
      </c>
      <c r="D269" s="4">
        <v>0</v>
      </c>
      <c r="E269" s="4" t="s">
        <v>218</v>
      </c>
      <c r="F269" s="4" t="s">
        <v>218</v>
      </c>
    </row>
    <row r="270" spans="1:6" x14ac:dyDescent="0.25">
      <c r="A270" s="4">
        <v>267</v>
      </c>
      <c r="B270" s="4" t="s">
        <v>232</v>
      </c>
      <c r="C270" s="4">
        <v>0</v>
      </c>
      <c r="D270" s="4">
        <v>0</v>
      </c>
      <c r="E270" s="4" t="s">
        <v>218</v>
      </c>
      <c r="F270" s="4" t="s">
        <v>218</v>
      </c>
    </row>
    <row r="271" spans="1:6" x14ac:dyDescent="0.25">
      <c r="A271" s="4">
        <v>268</v>
      </c>
      <c r="B271" s="4" t="s">
        <v>232</v>
      </c>
      <c r="C271" s="4">
        <v>0</v>
      </c>
      <c r="D271" s="4">
        <v>0</v>
      </c>
      <c r="E271" s="4" t="s">
        <v>218</v>
      </c>
      <c r="F271" s="4" t="s">
        <v>218</v>
      </c>
    </row>
    <row r="272" spans="1:6" x14ac:dyDescent="0.25">
      <c r="A272" s="4">
        <v>269</v>
      </c>
      <c r="B272" s="4" t="s">
        <v>232</v>
      </c>
      <c r="C272" s="4">
        <v>0</v>
      </c>
      <c r="D272" s="4">
        <v>0</v>
      </c>
      <c r="E272" s="4" t="s">
        <v>218</v>
      </c>
      <c r="F272" s="4" t="s">
        <v>218</v>
      </c>
    </row>
    <row r="273" spans="1:6" x14ac:dyDescent="0.25">
      <c r="A273" s="4">
        <v>270</v>
      </c>
      <c r="B273" s="4" t="s">
        <v>232</v>
      </c>
      <c r="C273" s="4">
        <v>0</v>
      </c>
      <c r="D273" s="4">
        <v>0</v>
      </c>
      <c r="E273" s="4" t="s">
        <v>218</v>
      </c>
      <c r="F273" s="4" t="s">
        <v>218</v>
      </c>
    </row>
    <row r="274" spans="1:6" x14ac:dyDescent="0.25">
      <c r="A274" s="4">
        <v>271</v>
      </c>
      <c r="B274" s="4" t="s">
        <v>232</v>
      </c>
      <c r="C274" s="4">
        <v>0</v>
      </c>
      <c r="D274" s="4">
        <v>0</v>
      </c>
      <c r="E274" s="4" t="s">
        <v>218</v>
      </c>
      <c r="F274" s="4" t="s">
        <v>218</v>
      </c>
    </row>
    <row r="275" spans="1:6" x14ac:dyDescent="0.25">
      <c r="A275" s="4">
        <v>272</v>
      </c>
      <c r="B275" s="4" t="s">
        <v>232</v>
      </c>
      <c r="C275" s="4">
        <v>0</v>
      </c>
      <c r="D275" s="4">
        <v>0</v>
      </c>
      <c r="E275" s="4" t="s">
        <v>218</v>
      </c>
      <c r="F275" s="4" t="s">
        <v>218</v>
      </c>
    </row>
    <row r="276" spans="1:6" x14ac:dyDescent="0.25">
      <c r="A276" s="4">
        <v>273</v>
      </c>
      <c r="B276" s="4" t="s">
        <v>232</v>
      </c>
      <c r="C276" s="4">
        <v>0</v>
      </c>
      <c r="D276" s="4">
        <v>0</v>
      </c>
      <c r="E276" s="4" t="s">
        <v>218</v>
      </c>
      <c r="F276" s="4" t="s">
        <v>218</v>
      </c>
    </row>
    <row r="277" spans="1:6" x14ac:dyDescent="0.25">
      <c r="A277" s="4">
        <v>274</v>
      </c>
      <c r="B277" s="4" t="s">
        <v>232</v>
      </c>
      <c r="C277" s="4">
        <v>0</v>
      </c>
      <c r="D277" s="4">
        <v>0</v>
      </c>
      <c r="E277" s="4" t="s">
        <v>218</v>
      </c>
      <c r="F277" s="4" t="s">
        <v>218</v>
      </c>
    </row>
    <row r="278" spans="1:6" x14ac:dyDescent="0.25">
      <c r="A278" s="4">
        <v>275</v>
      </c>
      <c r="B278" s="4" t="s">
        <v>232</v>
      </c>
      <c r="C278" s="4">
        <v>0</v>
      </c>
      <c r="D278" s="4">
        <v>0</v>
      </c>
      <c r="E278" s="4" t="s">
        <v>218</v>
      </c>
      <c r="F278" s="4" t="s">
        <v>218</v>
      </c>
    </row>
    <row r="279" spans="1:6" x14ac:dyDescent="0.25">
      <c r="A279" s="4">
        <v>276</v>
      </c>
      <c r="B279" s="4" t="s">
        <v>232</v>
      </c>
      <c r="C279" s="4">
        <v>0</v>
      </c>
      <c r="D279" s="4">
        <v>0</v>
      </c>
      <c r="E279" s="4" t="s">
        <v>218</v>
      </c>
      <c r="F279" s="4" t="s">
        <v>218</v>
      </c>
    </row>
    <row r="280" spans="1:6" x14ac:dyDescent="0.25">
      <c r="A280" s="4">
        <v>277</v>
      </c>
      <c r="B280" s="4" t="s">
        <v>232</v>
      </c>
      <c r="C280" s="4">
        <v>0</v>
      </c>
      <c r="D280" s="4">
        <v>0</v>
      </c>
      <c r="E280" s="4" t="s">
        <v>218</v>
      </c>
      <c r="F280" s="4" t="s">
        <v>218</v>
      </c>
    </row>
    <row r="281" spans="1:6" x14ac:dyDescent="0.25">
      <c r="A281" s="4">
        <v>278</v>
      </c>
      <c r="B281" s="4" t="s">
        <v>232</v>
      </c>
      <c r="C281" s="4">
        <v>0</v>
      </c>
      <c r="D281" s="4">
        <v>0</v>
      </c>
      <c r="E281" s="4" t="s">
        <v>218</v>
      </c>
      <c r="F281" s="4" t="s">
        <v>218</v>
      </c>
    </row>
    <row r="282" spans="1:6" x14ac:dyDescent="0.25">
      <c r="A282" s="4">
        <v>279</v>
      </c>
      <c r="B282" s="4" t="s">
        <v>232</v>
      </c>
      <c r="C282" s="4">
        <v>0</v>
      </c>
      <c r="D282" s="4">
        <v>0</v>
      </c>
      <c r="E282" s="4" t="s">
        <v>218</v>
      </c>
      <c r="F282" s="4" t="s">
        <v>218</v>
      </c>
    </row>
    <row r="283" spans="1:6" x14ac:dyDescent="0.25">
      <c r="A283" s="4">
        <v>280</v>
      </c>
      <c r="B283" s="4" t="s">
        <v>232</v>
      </c>
      <c r="C283" s="4">
        <v>0</v>
      </c>
      <c r="D283" s="4">
        <v>0</v>
      </c>
      <c r="E283" s="4" t="s">
        <v>218</v>
      </c>
      <c r="F283" s="4" t="s">
        <v>218</v>
      </c>
    </row>
    <row r="284" spans="1:6" x14ac:dyDescent="0.25">
      <c r="A284" s="4">
        <v>281</v>
      </c>
      <c r="B284" s="4" t="s">
        <v>232</v>
      </c>
      <c r="C284" s="4">
        <v>0</v>
      </c>
      <c r="D284" s="4">
        <v>0</v>
      </c>
      <c r="E284" s="4" t="s">
        <v>218</v>
      </c>
      <c r="F284" s="4" t="s">
        <v>218</v>
      </c>
    </row>
    <row r="285" spans="1:6" x14ac:dyDescent="0.25">
      <c r="A285" s="4">
        <v>282</v>
      </c>
      <c r="B285" s="4" t="s">
        <v>232</v>
      </c>
      <c r="C285" s="4">
        <v>0</v>
      </c>
      <c r="D285" s="4">
        <v>0</v>
      </c>
      <c r="E285" s="4" t="s">
        <v>218</v>
      </c>
      <c r="F285" s="4" t="s">
        <v>218</v>
      </c>
    </row>
    <row r="286" spans="1:6" x14ac:dyDescent="0.25">
      <c r="A286" s="4">
        <v>283</v>
      </c>
      <c r="B286" s="4" t="s">
        <v>232</v>
      </c>
      <c r="C286" s="4">
        <v>0</v>
      </c>
      <c r="D286" s="4">
        <v>0</v>
      </c>
      <c r="E286" s="4" t="s">
        <v>218</v>
      </c>
      <c r="F286" s="4" t="s">
        <v>218</v>
      </c>
    </row>
    <row r="287" spans="1:6" x14ac:dyDescent="0.25">
      <c r="A287" s="4">
        <v>284</v>
      </c>
      <c r="B287" s="4" t="s">
        <v>232</v>
      </c>
      <c r="C287" s="4">
        <v>0</v>
      </c>
      <c r="D287" s="4">
        <v>0</v>
      </c>
      <c r="E287" s="4" t="s">
        <v>218</v>
      </c>
      <c r="F287" s="4" t="s">
        <v>218</v>
      </c>
    </row>
    <row r="288" spans="1:6" x14ac:dyDescent="0.25">
      <c r="A288" s="4">
        <v>285</v>
      </c>
      <c r="B288" s="4" t="s">
        <v>232</v>
      </c>
      <c r="C288" s="4">
        <v>0</v>
      </c>
      <c r="D288" s="4">
        <v>0</v>
      </c>
      <c r="E288" s="4" t="s">
        <v>218</v>
      </c>
      <c r="F288" s="4" t="s">
        <v>218</v>
      </c>
    </row>
    <row r="289" spans="1:6" x14ac:dyDescent="0.25">
      <c r="A289" s="4">
        <v>286</v>
      </c>
      <c r="B289" s="4" t="s">
        <v>232</v>
      </c>
      <c r="C289" s="4">
        <v>0</v>
      </c>
      <c r="D289" s="4">
        <v>0</v>
      </c>
      <c r="E289" s="4" t="s">
        <v>218</v>
      </c>
      <c r="F289" s="4" t="s">
        <v>218</v>
      </c>
    </row>
    <row r="290" spans="1:6" x14ac:dyDescent="0.25">
      <c r="A290" s="4">
        <v>287</v>
      </c>
      <c r="B290" s="4" t="s">
        <v>232</v>
      </c>
      <c r="C290" s="4">
        <v>0</v>
      </c>
      <c r="D290" s="4">
        <v>0</v>
      </c>
      <c r="E290" s="4" t="s">
        <v>218</v>
      </c>
      <c r="F290" s="4" t="s">
        <v>218</v>
      </c>
    </row>
    <row r="291" spans="1:6" x14ac:dyDescent="0.25">
      <c r="A291" s="4">
        <v>288</v>
      </c>
      <c r="B291" s="4" t="s">
        <v>232</v>
      </c>
      <c r="C291" s="4">
        <v>0</v>
      </c>
      <c r="D291" s="4">
        <v>0</v>
      </c>
      <c r="E291" s="4" t="s">
        <v>218</v>
      </c>
      <c r="F291" s="4" t="s">
        <v>218</v>
      </c>
    </row>
    <row r="292" spans="1:6" x14ac:dyDescent="0.25">
      <c r="A292" s="4">
        <v>289</v>
      </c>
      <c r="B292" s="4" t="s">
        <v>232</v>
      </c>
      <c r="C292" s="4">
        <v>0</v>
      </c>
      <c r="D292" s="4">
        <v>0</v>
      </c>
      <c r="E292" s="4" t="s">
        <v>218</v>
      </c>
      <c r="F292" s="4" t="s">
        <v>218</v>
      </c>
    </row>
    <row r="293" spans="1:6" x14ac:dyDescent="0.25">
      <c r="A293" s="4">
        <v>290</v>
      </c>
      <c r="B293" s="4" t="s">
        <v>232</v>
      </c>
      <c r="C293" s="4">
        <v>0</v>
      </c>
      <c r="D293" s="4">
        <v>0</v>
      </c>
      <c r="E293" s="4" t="s">
        <v>218</v>
      </c>
      <c r="F293" s="4" t="s">
        <v>218</v>
      </c>
    </row>
    <row r="294" spans="1:6" x14ac:dyDescent="0.25">
      <c r="A294" s="4">
        <v>291</v>
      </c>
      <c r="B294" s="4" t="s">
        <v>232</v>
      </c>
      <c r="C294" s="4">
        <v>0</v>
      </c>
      <c r="D294" s="4">
        <v>0</v>
      </c>
      <c r="E294" s="4" t="s">
        <v>218</v>
      </c>
      <c r="F294" s="4" t="s">
        <v>218</v>
      </c>
    </row>
    <row r="295" spans="1:6" x14ac:dyDescent="0.25">
      <c r="A295" s="4">
        <v>292</v>
      </c>
      <c r="B295" s="4" t="s">
        <v>232</v>
      </c>
      <c r="C295" s="4">
        <v>0</v>
      </c>
      <c r="D295" s="4">
        <v>0</v>
      </c>
      <c r="E295" s="4" t="s">
        <v>218</v>
      </c>
      <c r="F295" s="4" t="s">
        <v>218</v>
      </c>
    </row>
    <row r="296" spans="1:6" x14ac:dyDescent="0.25">
      <c r="A296" s="4">
        <v>293</v>
      </c>
      <c r="B296" s="4" t="s">
        <v>232</v>
      </c>
      <c r="C296" s="4">
        <v>0</v>
      </c>
      <c r="D296" s="4">
        <v>0</v>
      </c>
      <c r="E296" s="4" t="s">
        <v>218</v>
      </c>
      <c r="F296" s="4" t="s">
        <v>218</v>
      </c>
    </row>
    <row r="297" spans="1:6" x14ac:dyDescent="0.25">
      <c r="A297" s="4">
        <v>294</v>
      </c>
      <c r="B297" s="4" t="s">
        <v>232</v>
      </c>
      <c r="C297" s="4">
        <v>0</v>
      </c>
      <c r="D297" s="4">
        <v>0</v>
      </c>
      <c r="E297" s="4" t="s">
        <v>218</v>
      </c>
      <c r="F297" s="4" t="s">
        <v>218</v>
      </c>
    </row>
    <row r="298" spans="1:6" x14ac:dyDescent="0.25">
      <c r="A298" s="4">
        <v>295</v>
      </c>
      <c r="B298" s="4" t="s">
        <v>232</v>
      </c>
      <c r="C298" s="4">
        <v>0</v>
      </c>
      <c r="D298" s="4">
        <v>0</v>
      </c>
      <c r="E298" s="4" t="s">
        <v>218</v>
      </c>
      <c r="F298" s="4" t="s">
        <v>218</v>
      </c>
    </row>
    <row r="299" spans="1:6" x14ac:dyDescent="0.25">
      <c r="A299" s="4">
        <v>296</v>
      </c>
      <c r="B299" s="4" t="s">
        <v>232</v>
      </c>
      <c r="C299" s="4">
        <v>0</v>
      </c>
      <c r="D299" s="4">
        <v>0</v>
      </c>
      <c r="E299" s="4" t="s">
        <v>218</v>
      </c>
      <c r="F299" s="4" t="s">
        <v>218</v>
      </c>
    </row>
    <row r="300" spans="1:6" x14ac:dyDescent="0.25">
      <c r="A300" s="4">
        <v>297</v>
      </c>
      <c r="B300" s="4" t="s">
        <v>232</v>
      </c>
      <c r="C300" s="4">
        <v>0</v>
      </c>
      <c r="D300" s="4">
        <v>0</v>
      </c>
      <c r="E300" s="4" t="s">
        <v>218</v>
      </c>
      <c r="F300" s="4" t="s">
        <v>218</v>
      </c>
    </row>
    <row r="301" spans="1:6" x14ac:dyDescent="0.25">
      <c r="A301" s="4">
        <v>298</v>
      </c>
      <c r="B301" s="4" t="s">
        <v>232</v>
      </c>
      <c r="C301" s="4">
        <v>0</v>
      </c>
      <c r="D301" s="4">
        <v>0</v>
      </c>
      <c r="E301" s="4" t="s">
        <v>218</v>
      </c>
      <c r="F301" s="4" t="s">
        <v>218</v>
      </c>
    </row>
    <row r="302" spans="1:6" x14ac:dyDescent="0.25">
      <c r="A302" s="4">
        <v>299</v>
      </c>
      <c r="B302" s="4" t="s">
        <v>232</v>
      </c>
      <c r="C302" s="4">
        <v>0</v>
      </c>
      <c r="D302" s="4">
        <v>0</v>
      </c>
      <c r="E302" s="4" t="s">
        <v>218</v>
      </c>
      <c r="F302" s="4" t="s">
        <v>218</v>
      </c>
    </row>
    <row r="303" spans="1:6" x14ac:dyDescent="0.25">
      <c r="A303" s="4">
        <v>300</v>
      </c>
      <c r="B303" s="4" t="s">
        <v>232</v>
      </c>
      <c r="C303" s="4">
        <v>0</v>
      </c>
      <c r="D303" s="4">
        <v>0</v>
      </c>
      <c r="E303" s="4" t="s">
        <v>218</v>
      </c>
      <c r="F303" s="4" t="s">
        <v>218</v>
      </c>
    </row>
    <row r="304" spans="1:6" x14ac:dyDescent="0.25">
      <c r="A304" s="4">
        <v>301</v>
      </c>
      <c r="B304" s="4" t="s">
        <v>232</v>
      </c>
      <c r="C304" s="4">
        <v>0</v>
      </c>
      <c r="D304" s="4">
        <v>0</v>
      </c>
      <c r="E304" s="4" t="s">
        <v>218</v>
      </c>
      <c r="F304" s="4" t="s">
        <v>218</v>
      </c>
    </row>
    <row r="305" spans="1:6" x14ac:dyDescent="0.25">
      <c r="A305" s="4">
        <v>302</v>
      </c>
      <c r="B305" s="4" t="s">
        <v>232</v>
      </c>
      <c r="C305" s="4">
        <v>0</v>
      </c>
      <c r="D305" s="4">
        <v>0</v>
      </c>
      <c r="E305" s="4" t="s">
        <v>218</v>
      </c>
      <c r="F305" s="4" t="s">
        <v>218</v>
      </c>
    </row>
    <row r="306" spans="1:6" x14ac:dyDescent="0.25">
      <c r="A306" s="4">
        <v>303</v>
      </c>
      <c r="B306" s="4" t="s">
        <v>232</v>
      </c>
      <c r="C306" s="4">
        <v>0</v>
      </c>
      <c r="D306" s="4">
        <v>0</v>
      </c>
      <c r="E306" s="4" t="s">
        <v>218</v>
      </c>
      <c r="F306" s="4" t="s">
        <v>218</v>
      </c>
    </row>
    <row r="307" spans="1:6" x14ac:dyDescent="0.25">
      <c r="A307" s="4">
        <v>304</v>
      </c>
      <c r="B307" s="4" t="s">
        <v>232</v>
      </c>
      <c r="C307" s="4">
        <v>0</v>
      </c>
      <c r="D307" s="4">
        <v>0</v>
      </c>
      <c r="E307" s="4" t="s">
        <v>218</v>
      </c>
      <c r="F307" s="4" t="s">
        <v>218</v>
      </c>
    </row>
    <row r="308" spans="1:6" x14ac:dyDescent="0.25">
      <c r="A308" s="4">
        <v>305</v>
      </c>
      <c r="B308" s="4" t="s">
        <v>232</v>
      </c>
      <c r="C308" s="4">
        <v>0</v>
      </c>
      <c r="D308" s="4">
        <v>0</v>
      </c>
      <c r="E308" s="4" t="s">
        <v>218</v>
      </c>
      <c r="F308" s="4" t="s">
        <v>218</v>
      </c>
    </row>
    <row r="309" spans="1:6" x14ac:dyDescent="0.25">
      <c r="A309" s="4">
        <v>306</v>
      </c>
      <c r="B309" s="4" t="s">
        <v>232</v>
      </c>
      <c r="C309" s="4">
        <v>0</v>
      </c>
      <c r="D309" s="4">
        <v>0</v>
      </c>
      <c r="E309" s="4" t="s">
        <v>218</v>
      </c>
      <c r="F309" s="4" t="s">
        <v>218</v>
      </c>
    </row>
    <row r="310" spans="1:6" x14ac:dyDescent="0.25">
      <c r="A310" s="4">
        <v>307</v>
      </c>
      <c r="B310" s="4" t="s">
        <v>232</v>
      </c>
      <c r="C310" s="4">
        <v>0</v>
      </c>
      <c r="D310" s="4">
        <v>0</v>
      </c>
      <c r="E310" s="4" t="s">
        <v>218</v>
      </c>
      <c r="F310" s="4" t="s">
        <v>218</v>
      </c>
    </row>
    <row r="311" spans="1:6" x14ac:dyDescent="0.25">
      <c r="A311" s="4">
        <v>308</v>
      </c>
      <c r="B311" s="4" t="s">
        <v>232</v>
      </c>
      <c r="C311" s="4">
        <v>0</v>
      </c>
      <c r="D311" s="4">
        <v>0</v>
      </c>
      <c r="E311" s="4" t="s">
        <v>218</v>
      </c>
      <c r="F311" s="4" t="s">
        <v>218</v>
      </c>
    </row>
    <row r="312" spans="1:6" x14ac:dyDescent="0.25">
      <c r="A312" s="4">
        <v>309</v>
      </c>
      <c r="B312" s="4" t="s">
        <v>232</v>
      </c>
      <c r="C312" s="4">
        <v>0</v>
      </c>
      <c r="D312" s="4">
        <v>0</v>
      </c>
      <c r="E312" s="4" t="s">
        <v>218</v>
      </c>
      <c r="F312" s="4" t="s">
        <v>218</v>
      </c>
    </row>
    <row r="313" spans="1:6" x14ac:dyDescent="0.25">
      <c r="A313" s="4">
        <v>310</v>
      </c>
      <c r="B313" s="4" t="s">
        <v>232</v>
      </c>
      <c r="C313" s="4">
        <v>0</v>
      </c>
      <c r="D313" s="4">
        <v>0</v>
      </c>
      <c r="E313" s="4" t="s">
        <v>218</v>
      </c>
      <c r="F313" s="4" t="s">
        <v>218</v>
      </c>
    </row>
    <row r="314" spans="1:6" x14ac:dyDescent="0.25">
      <c r="A314" s="4">
        <v>311</v>
      </c>
      <c r="B314" s="4" t="s">
        <v>232</v>
      </c>
      <c r="C314" s="4">
        <v>0</v>
      </c>
      <c r="D314" s="4">
        <v>0</v>
      </c>
      <c r="E314" s="4" t="s">
        <v>218</v>
      </c>
      <c r="F314" s="4" t="s">
        <v>218</v>
      </c>
    </row>
    <row r="315" spans="1:6" x14ac:dyDescent="0.25">
      <c r="A315" s="4">
        <v>312</v>
      </c>
      <c r="B315" s="4" t="s">
        <v>232</v>
      </c>
      <c r="C315" s="4">
        <v>0</v>
      </c>
      <c r="D315" s="4">
        <v>0</v>
      </c>
      <c r="E315" s="4" t="s">
        <v>218</v>
      </c>
      <c r="F315" s="4" t="s">
        <v>218</v>
      </c>
    </row>
    <row r="316" spans="1:6" x14ac:dyDescent="0.25">
      <c r="A316" s="4">
        <v>313</v>
      </c>
      <c r="B316" s="4" t="s">
        <v>232</v>
      </c>
      <c r="C316" s="4">
        <v>0</v>
      </c>
      <c r="D316" s="4">
        <v>0</v>
      </c>
      <c r="E316" s="4" t="s">
        <v>218</v>
      </c>
      <c r="F316" s="4" t="s">
        <v>218</v>
      </c>
    </row>
    <row r="317" spans="1:6" x14ac:dyDescent="0.25">
      <c r="A317" s="4">
        <v>314</v>
      </c>
      <c r="B317" s="4" t="s">
        <v>232</v>
      </c>
      <c r="C317" s="4">
        <v>0</v>
      </c>
      <c r="D317" s="4">
        <v>0</v>
      </c>
      <c r="E317" s="4" t="s">
        <v>218</v>
      </c>
      <c r="F317" s="4" t="s">
        <v>218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12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233</v>
      </c>
      <c r="C4">
        <f>'[1]23 DE NOV'!L3</f>
        <v>11900.58</v>
      </c>
      <c r="D4" s="9">
        <f>'[1]23 DE NOV'!O3</f>
        <v>9010.16</v>
      </c>
      <c r="E4" t="s">
        <v>217</v>
      </c>
      <c r="F4" t="s">
        <v>234</v>
      </c>
    </row>
    <row r="5" spans="1:6" x14ac:dyDescent="0.25">
      <c r="A5" s="4">
        <v>2</v>
      </c>
      <c r="B5" s="4" t="s">
        <v>233</v>
      </c>
      <c r="C5" s="4">
        <f>'[1]23 DE NOV'!L4</f>
        <v>14226.02</v>
      </c>
      <c r="D5" s="9">
        <f>'[1]23 DE NOV'!O4</f>
        <v>10496.37</v>
      </c>
      <c r="E5" s="4" t="s">
        <v>217</v>
      </c>
      <c r="F5" s="4" t="s">
        <v>234</v>
      </c>
    </row>
    <row r="6" spans="1:6" x14ac:dyDescent="0.25">
      <c r="A6" s="4">
        <v>3</v>
      </c>
      <c r="B6" s="4" t="s">
        <v>233</v>
      </c>
      <c r="C6" s="4">
        <f>'[1]23 DE NOV'!L5</f>
        <v>14226.02</v>
      </c>
      <c r="D6" s="9">
        <f>'[1]23 DE NOV'!O5</f>
        <v>10868.89</v>
      </c>
      <c r="E6" s="4" t="s">
        <v>217</v>
      </c>
      <c r="F6" s="4" t="s">
        <v>234</v>
      </c>
    </row>
    <row r="7" spans="1:6" x14ac:dyDescent="0.25">
      <c r="A7" s="4">
        <v>4</v>
      </c>
      <c r="B7" s="4" t="s">
        <v>233</v>
      </c>
      <c r="C7" s="4">
        <f>'[1]23 DE NOV'!L6</f>
        <v>11900.58</v>
      </c>
      <c r="D7" s="9">
        <f>'[1]23 DE NOV'!O6</f>
        <v>9010.14</v>
      </c>
      <c r="E7" s="4" t="s">
        <v>217</v>
      </c>
      <c r="F7" s="4" t="s">
        <v>234</v>
      </c>
    </row>
    <row r="8" spans="1:6" x14ac:dyDescent="0.25">
      <c r="A8" s="4">
        <v>5</v>
      </c>
      <c r="B8" s="4" t="s">
        <v>233</v>
      </c>
      <c r="C8" s="4">
        <f>'[1]23 DE NOV'!L7</f>
        <v>11900.58</v>
      </c>
      <c r="D8" s="9">
        <f>'[1]23 DE NOV'!O7</f>
        <v>9010.15</v>
      </c>
      <c r="E8" s="4" t="s">
        <v>217</v>
      </c>
      <c r="F8" s="4" t="s">
        <v>234</v>
      </c>
    </row>
    <row r="9" spans="1:6" x14ac:dyDescent="0.25">
      <c r="A9" s="4">
        <v>6</v>
      </c>
      <c r="B9" s="4" t="s">
        <v>233</v>
      </c>
      <c r="C9" s="4">
        <f>'[1]23 DE NOV'!L8</f>
        <v>11900.58</v>
      </c>
      <c r="D9" s="9">
        <f>'[1]23 DE NOV'!O8</f>
        <v>9010.17</v>
      </c>
      <c r="E9" s="4" t="s">
        <v>217</v>
      </c>
      <c r="F9" s="4" t="s">
        <v>234</v>
      </c>
    </row>
    <row r="10" spans="1:6" x14ac:dyDescent="0.25">
      <c r="A10" s="4">
        <v>7</v>
      </c>
      <c r="B10" s="4" t="s">
        <v>233</v>
      </c>
      <c r="C10" s="4">
        <f>'[1]23 DE NOV'!L9</f>
        <v>14226.02</v>
      </c>
      <c r="D10" s="9">
        <f>'[1]23 DE NOV'!O9</f>
        <v>10838.93</v>
      </c>
      <c r="E10" s="4" t="s">
        <v>217</v>
      </c>
      <c r="F10" s="4" t="s">
        <v>234</v>
      </c>
    </row>
    <row r="11" spans="1:6" x14ac:dyDescent="0.25">
      <c r="A11" s="4">
        <v>8</v>
      </c>
      <c r="B11" s="4" t="s">
        <v>233</v>
      </c>
      <c r="C11" s="4">
        <f>'[1]23 DE NOV'!L10</f>
        <v>11900.58</v>
      </c>
      <c r="D11" s="9">
        <f>'[1]23 DE NOV'!O10</f>
        <v>9040.23</v>
      </c>
      <c r="E11" s="4" t="s">
        <v>217</v>
      </c>
      <c r="F11" s="4" t="s">
        <v>234</v>
      </c>
    </row>
    <row r="12" spans="1:6" x14ac:dyDescent="0.25">
      <c r="A12" s="4">
        <v>9</v>
      </c>
      <c r="B12" s="4" t="s">
        <v>233</v>
      </c>
      <c r="C12" s="4">
        <f>'[1]23 DE NOV'!L11</f>
        <v>11900.58</v>
      </c>
      <c r="D12" s="9">
        <f>'[1]23 DE NOV'!O11</f>
        <v>9010.11</v>
      </c>
      <c r="E12" s="4" t="s">
        <v>217</v>
      </c>
      <c r="F12" s="4" t="s">
        <v>234</v>
      </c>
    </row>
    <row r="13" spans="1:6" x14ac:dyDescent="0.25">
      <c r="A13" s="4">
        <v>10</v>
      </c>
      <c r="B13" s="4" t="s">
        <v>233</v>
      </c>
      <c r="C13" s="4">
        <f>'[1]23 DE NOV'!L12</f>
        <v>11900.58</v>
      </c>
      <c r="D13" s="9">
        <f>'[1]23 DE NOV'!O12</f>
        <v>9040.119999999999</v>
      </c>
      <c r="E13" s="4" t="s">
        <v>217</v>
      </c>
      <c r="F13" s="4" t="s">
        <v>234</v>
      </c>
    </row>
    <row r="14" spans="1:6" x14ac:dyDescent="0.25">
      <c r="A14" s="4">
        <v>11</v>
      </c>
      <c r="B14" s="4" t="s">
        <v>233</v>
      </c>
      <c r="C14" s="4">
        <f>'[1]23 DE NOV'!L13</f>
        <v>14226.02</v>
      </c>
      <c r="D14" s="9">
        <f>'[1]23 DE NOV'!O13</f>
        <v>10838.87</v>
      </c>
      <c r="E14" s="4" t="s">
        <v>217</v>
      </c>
      <c r="F14" s="4" t="s">
        <v>234</v>
      </c>
    </row>
    <row r="15" spans="1:6" x14ac:dyDescent="0.25">
      <c r="A15" s="4">
        <v>12</v>
      </c>
      <c r="B15" s="4" t="s">
        <v>233</v>
      </c>
      <c r="C15" s="4">
        <f>'[1]23 DE NOV'!L14</f>
        <v>11900.58</v>
      </c>
      <c r="D15" s="9">
        <f>'[1]23 DE NOV'!O14</f>
        <v>9010.1</v>
      </c>
      <c r="E15" s="4" t="s">
        <v>217</v>
      </c>
      <c r="F15" s="4" t="s">
        <v>234</v>
      </c>
    </row>
    <row r="16" spans="1:6" x14ac:dyDescent="0.25">
      <c r="A16" s="4">
        <v>13</v>
      </c>
      <c r="B16" s="4" t="s">
        <v>233</v>
      </c>
      <c r="C16" s="4">
        <f>'[1]23 DE NOV'!L15</f>
        <v>11900.58</v>
      </c>
      <c r="D16" s="9">
        <f>'[1]23 DE NOV'!O15</f>
        <v>9010.17</v>
      </c>
      <c r="E16" s="4" t="s">
        <v>217</v>
      </c>
      <c r="F16" s="4" t="s">
        <v>234</v>
      </c>
    </row>
    <row r="17" spans="1:6" x14ac:dyDescent="0.25">
      <c r="A17" s="4">
        <v>14</v>
      </c>
      <c r="B17" s="4" t="s">
        <v>233</v>
      </c>
      <c r="C17" s="4">
        <f>'[1]23 DE NOV'!L16</f>
        <v>11900.58</v>
      </c>
      <c r="D17" s="9">
        <f>'[1]23 DE NOV'!O16</f>
        <v>9040.19</v>
      </c>
      <c r="E17" s="4" t="s">
        <v>217</v>
      </c>
      <c r="F17" s="4" t="s">
        <v>234</v>
      </c>
    </row>
    <row r="18" spans="1:6" x14ac:dyDescent="0.25">
      <c r="A18" s="4">
        <v>15</v>
      </c>
      <c r="B18" s="4" t="s">
        <v>233</v>
      </c>
      <c r="C18" s="4">
        <f>'[1]23 DE NOV'!L17</f>
        <v>11900.58</v>
      </c>
      <c r="D18" s="9">
        <f>'[1]23 DE NOV'!O17</f>
        <v>9010.11</v>
      </c>
      <c r="E18" s="4" t="s">
        <v>217</v>
      </c>
      <c r="F18" s="4" t="s">
        <v>234</v>
      </c>
    </row>
    <row r="19" spans="1:6" x14ac:dyDescent="0.25">
      <c r="A19" s="4">
        <v>16</v>
      </c>
      <c r="B19" s="4" t="s">
        <v>233</v>
      </c>
      <c r="C19" s="4">
        <f>'[1]23 DE NOV'!L18</f>
        <v>11900.58</v>
      </c>
      <c r="D19" s="9">
        <f>'[1]23 DE NOV'!O18</f>
        <v>9010.11</v>
      </c>
      <c r="E19" s="4" t="s">
        <v>217</v>
      </c>
      <c r="F19" s="4" t="s">
        <v>234</v>
      </c>
    </row>
    <row r="20" spans="1:6" x14ac:dyDescent="0.25">
      <c r="A20" s="4">
        <v>17</v>
      </c>
      <c r="B20" s="4" t="s">
        <v>233</v>
      </c>
      <c r="C20" s="4">
        <f>'[1]23 DE NOV'!L19</f>
        <v>11900.58</v>
      </c>
      <c r="D20" s="9">
        <f>'[1]23 DE NOV'!O19</f>
        <v>9010.11</v>
      </c>
      <c r="E20" s="4" t="s">
        <v>217</v>
      </c>
      <c r="F20" s="4" t="s">
        <v>234</v>
      </c>
    </row>
    <row r="21" spans="1:6" x14ac:dyDescent="0.25">
      <c r="A21" s="4">
        <v>18</v>
      </c>
      <c r="B21" s="4" t="s">
        <v>233</v>
      </c>
      <c r="C21" s="4">
        <f>'[1]23 DE NOV'!L20</f>
        <v>14226.02</v>
      </c>
      <c r="D21" s="9">
        <f>'[1]23 DE NOV'!O20</f>
        <v>10838.880000000001</v>
      </c>
      <c r="E21" s="4" t="s">
        <v>217</v>
      </c>
      <c r="F21" s="4" t="s">
        <v>234</v>
      </c>
    </row>
    <row r="22" spans="1:6" x14ac:dyDescent="0.25">
      <c r="A22" s="4">
        <v>19</v>
      </c>
      <c r="B22" s="4" t="s">
        <v>233</v>
      </c>
      <c r="C22" s="4">
        <f>'[1]23 DE NOV'!L21</f>
        <v>11900.58</v>
      </c>
      <c r="D22" s="9">
        <f>'[1]23 DE NOV'!O21</f>
        <v>9010.18</v>
      </c>
      <c r="E22" s="4" t="s">
        <v>217</v>
      </c>
      <c r="F22" s="4" t="s">
        <v>234</v>
      </c>
    </row>
    <row r="23" spans="1:6" x14ac:dyDescent="0.25">
      <c r="A23" s="4">
        <v>20</v>
      </c>
      <c r="B23" s="4" t="s">
        <v>233</v>
      </c>
      <c r="C23" s="4">
        <f>'[1]23 DE NOV'!L22</f>
        <v>11900.58</v>
      </c>
      <c r="D23" s="9">
        <f>'[1]23 DE NOV'!O22</f>
        <v>9040.119999999999</v>
      </c>
      <c r="E23" s="4" t="s">
        <v>217</v>
      </c>
      <c r="F23" s="4" t="s">
        <v>234</v>
      </c>
    </row>
    <row r="24" spans="1:6" x14ac:dyDescent="0.25">
      <c r="A24" s="4">
        <v>21</v>
      </c>
      <c r="B24" s="4" t="s">
        <v>233</v>
      </c>
      <c r="C24" s="4">
        <f>'[1]23 DE NOV'!L23</f>
        <v>11900.58</v>
      </c>
      <c r="D24" s="9">
        <f>'[1]23 DE NOV'!O23</f>
        <v>9010.17</v>
      </c>
      <c r="E24" s="4" t="s">
        <v>217</v>
      </c>
      <c r="F24" s="4" t="s">
        <v>234</v>
      </c>
    </row>
    <row r="25" spans="1:6" x14ac:dyDescent="0.25">
      <c r="A25" s="4">
        <v>22</v>
      </c>
      <c r="B25" s="4" t="s">
        <v>233</v>
      </c>
      <c r="C25" s="4">
        <f>'[1]23 DE NOV'!L24</f>
        <v>11900.58</v>
      </c>
      <c r="D25" s="9">
        <f>'[1]23 DE NOV'!O24</f>
        <v>9010.16</v>
      </c>
      <c r="E25" s="4" t="s">
        <v>217</v>
      </c>
      <c r="F25" s="4" t="s">
        <v>234</v>
      </c>
    </row>
    <row r="26" spans="1:6" x14ac:dyDescent="0.25">
      <c r="A26" s="4">
        <v>23</v>
      </c>
      <c r="B26" s="4" t="s">
        <v>233</v>
      </c>
      <c r="C26" s="4">
        <f>'[1]23 DE NOV'!L25</f>
        <v>11900.58</v>
      </c>
      <c r="D26" s="9">
        <f>'[1]23 DE NOV'!O25</f>
        <v>9010.11</v>
      </c>
      <c r="E26" s="4" t="s">
        <v>217</v>
      </c>
      <c r="F26" s="4" t="s">
        <v>234</v>
      </c>
    </row>
    <row r="27" spans="1:6" x14ac:dyDescent="0.25">
      <c r="A27" s="4">
        <v>24</v>
      </c>
      <c r="B27" s="4" t="s">
        <v>233</v>
      </c>
      <c r="C27" s="4">
        <f>'[1]23 DE NOV'!L26</f>
        <v>11900.58</v>
      </c>
      <c r="D27" s="9">
        <f>'[1]23 DE NOV'!O26</f>
        <v>9040.18</v>
      </c>
      <c r="E27" s="4" t="s">
        <v>217</v>
      </c>
      <c r="F27" s="4" t="s">
        <v>234</v>
      </c>
    </row>
    <row r="28" spans="1:6" x14ac:dyDescent="0.25">
      <c r="A28" s="4">
        <v>25</v>
      </c>
      <c r="B28" s="4" t="s">
        <v>233</v>
      </c>
      <c r="C28" s="4">
        <f>'[1]23 DE NOV'!L27</f>
        <v>14226.02</v>
      </c>
      <c r="D28" s="9">
        <f>'[1]23 DE NOV'!O27</f>
        <v>10810.87</v>
      </c>
      <c r="E28" s="4" t="s">
        <v>217</v>
      </c>
      <c r="F28" s="4" t="s">
        <v>234</v>
      </c>
    </row>
    <row r="29" spans="1:6" x14ac:dyDescent="0.25">
      <c r="A29" s="4">
        <v>26</v>
      </c>
      <c r="B29" s="4" t="s">
        <v>233</v>
      </c>
      <c r="C29" s="4">
        <f>'[1]23 DE NOV'!L28</f>
        <v>14226.02</v>
      </c>
      <c r="D29" s="9">
        <f>'[1]23 DE NOV'!O28</f>
        <v>10930.61</v>
      </c>
      <c r="E29" s="4" t="s">
        <v>217</v>
      </c>
      <c r="F29" s="4" t="s">
        <v>234</v>
      </c>
    </row>
    <row r="30" spans="1:6" x14ac:dyDescent="0.25">
      <c r="A30" s="4">
        <v>27</v>
      </c>
      <c r="B30" s="4" t="s">
        <v>233</v>
      </c>
      <c r="C30" s="4">
        <f>'[1]23 DE NOV'!L29</f>
        <v>14226.02</v>
      </c>
      <c r="D30" s="9">
        <f>'[1]23 DE NOV'!O29</f>
        <v>10747.650000000001</v>
      </c>
      <c r="E30" s="4" t="s">
        <v>217</v>
      </c>
      <c r="F30" s="4" t="s">
        <v>234</v>
      </c>
    </row>
    <row r="31" spans="1:6" x14ac:dyDescent="0.25">
      <c r="A31" s="4">
        <v>28</v>
      </c>
      <c r="B31" s="4" t="s">
        <v>233</v>
      </c>
      <c r="C31" s="4">
        <f>'[1]23 DE NOV'!L30</f>
        <v>11900.58</v>
      </c>
      <c r="D31" s="9">
        <f>'[1]23 DE NOV'!O30</f>
        <v>9010.11</v>
      </c>
      <c r="E31" s="4" t="s">
        <v>217</v>
      </c>
      <c r="F31" s="4" t="s">
        <v>234</v>
      </c>
    </row>
    <row r="32" spans="1:6" x14ac:dyDescent="0.25">
      <c r="A32" s="4">
        <v>29</v>
      </c>
      <c r="B32" s="4" t="s">
        <v>233</v>
      </c>
      <c r="C32" s="4">
        <f>'[1]23 DE NOV'!L31</f>
        <v>11900.58</v>
      </c>
      <c r="D32" s="9">
        <f>'[1]23 DE NOV'!O31</f>
        <v>9040.119999999999</v>
      </c>
      <c r="E32" s="4" t="s">
        <v>217</v>
      </c>
      <c r="F32" s="4" t="s">
        <v>234</v>
      </c>
    </row>
    <row r="33" spans="1:6" x14ac:dyDescent="0.25">
      <c r="A33" s="4">
        <v>30</v>
      </c>
      <c r="B33" s="4" t="s">
        <v>233</v>
      </c>
      <c r="C33" s="4">
        <f>'[1]23 DE NOV'!L32</f>
        <v>14226.02</v>
      </c>
      <c r="D33" s="9">
        <f>'[1]23 DE NOV'!O32</f>
        <v>10838.92</v>
      </c>
      <c r="E33" s="4" t="s">
        <v>217</v>
      </c>
      <c r="F33" s="4" t="s">
        <v>234</v>
      </c>
    </row>
    <row r="34" spans="1:6" x14ac:dyDescent="0.25">
      <c r="A34" s="4">
        <v>31</v>
      </c>
      <c r="B34" s="4" t="s">
        <v>233</v>
      </c>
      <c r="C34" s="4">
        <f>'[1]23 DE NOV'!L33</f>
        <v>0</v>
      </c>
      <c r="D34" s="9">
        <f>'[1]23 DE NOV'!O33</f>
        <v>0</v>
      </c>
      <c r="E34" s="4" t="s">
        <v>217</v>
      </c>
      <c r="F34" s="4" t="s">
        <v>234</v>
      </c>
    </row>
    <row r="35" spans="1:6" x14ac:dyDescent="0.25">
      <c r="A35" s="4">
        <v>32</v>
      </c>
      <c r="B35" s="4" t="s">
        <v>233</v>
      </c>
      <c r="C35" s="4">
        <f>'[1]23 DE NOV'!L34</f>
        <v>11900.58</v>
      </c>
      <c r="D35" s="9">
        <f>'[1]23 DE NOV'!O34</f>
        <v>9020.26</v>
      </c>
      <c r="E35" s="4" t="s">
        <v>217</v>
      </c>
      <c r="F35" s="4" t="s">
        <v>234</v>
      </c>
    </row>
    <row r="36" spans="1:6" x14ac:dyDescent="0.25">
      <c r="A36" s="4">
        <v>33</v>
      </c>
      <c r="B36" s="4" t="s">
        <v>233</v>
      </c>
      <c r="C36" s="4">
        <f>'[1]23 DE NOV'!L35</f>
        <v>14226.02</v>
      </c>
      <c r="D36" s="9">
        <f>'[1]23 DE NOV'!O35</f>
        <v>10406.77</v>
      </c>
      <c r="E36" s="4" t="s">
        <v>217</v>
      </c>
      <c r="F36" s="4" t="s">
        <v>234</v>
      </c>
    </row>
    <row r="37" spans="1:6" x14ac:dyDescent="0.25">
      <c r="A37" s="4">
        <v>34</v>
      </c>
      <c r="B37" s="4" t="s">
        <v>233</v>
      </c>
      <c r="C37" s="4">
        <f>'[1]23 DE NOV'!L36</f>
        <v>0</v>
      </c>
      <c r="D37" s="9">
        <f>'[1]23 DE NOV'!O36</f>
        <v>0</v>
      </c>
      <c r="E37" s="4" t="s">
        <v>217</v>
      </c>
      <c r="F37" s="4" t="s">
        <v>234</v>
      </c>
    </row>
    <row r="38" spans="1:6" x14ac:dyDescent="0.25">
      <c r="A38" s="4">
        <v>35</v>
      </c>
      <c r="B38" s="4" t="s">
        <v>233</v>
      </c>
      <c r="C38" s="4">
        <f>'[1]23 DE NOV'!L37</f>
        <v>11900.58</v>
      </c>
      <c r="D38" s="9">
        <f>'[1]23 DE NOV'!O37</f>
        <v>9010.18</v>
      </c>
      <c r="E38" s="4" t="s">
        <v>217</v>
      </c>
      <c r="F38" s="4" t="s">
        <v>234</v>
      </c>
    </row>
    <row r="39" spans="1:6" x14ac:dyDescent="0.25">
      <c r="A39" s="4">
        <v>36</v>
      </c>
      <c r="B39" s="4" t="s">
        <v>233</v>
      </c>
      <c r="C39" s="4">
        <f>'[1]23 DE NOV'!L38</f>
        <v>11900.58</v>
      </c>
      <c r="D39" s="9">
        <f>'[1]23 DE NOV'!O38</f>
        <v>9101.89</v>
      </c>
      <c r="E39" s="4" t="s">
        <v>217</v>
      </c>
      <c r="F39" s="4" t="s">
        <v>234</v>
      </c>
    </row>
    <row r="40" spans="1:6" x14ac:dyDescent="0.25">
      <c r="A40" s="4">
        <v>37</v>
      </c>
      <c r="B40" s="4" t="s">
        <v>233</v>
      </c>
      <c r="C40" s="4">
        <f>'[1]23 DE NOV'!L39</f>
        <v>11900.58</v>
      </c>
      <c r="D40" s="9">
        <f>'[1]23 DE NOV'!O39</f>
        <v>9010.11</v>
      </c>
      <c r="E40" s="4" t="s">
        <v>217</v>
      </c>
      <c r="F40" s="4" t="s">
        <v>234</v>
      </c>
    </row>
    <row r="41" spans="1:6" x14ac:dyDescent="0.25">
      <c r="A41" s="4">
        <v>38</v>
      </c>
      <c r="B41" s="4" t="s">
        <v>233</v>
      </c>
      <c r="C41" s="4">
        <f>'[1]23 DE NOV'!L40</f>
        <v>11900.58</v>
      </c>
      <c r="D41" s="9">
        <f>'[1]23 DE NOV'!O40</f>
        <v>9040.2199999999993</v>
      </c>
      <c r="E41" s="4" t="s">
        <v>217</v>
      </c>
      <c r="F41" s="4" t="s">
        <v>234</v>
      </c>
    </row>
    <row r="42" spans="1:6" x14ac:dyDescent="0.25">
      <c r="A42" s="4">
        <v>39</v>
      </c>
      <c r="B42" s="4" t="s">
        <v>233</v>
      </c>
      <c r="C42" s="4">
        <f>'[1]23 DE NOV'!L41</f>
        <v>0</v>
      </c>
      <c r="D42" s="9">
        <f>'[1]23 DE NOV'!O41</f>
        <v>0</v>
      </c>
      <c r="E42" s="4" t="s">
        <v>217</v>
      </c>
      <c r="F42" s="4" t="s">
        <v>234</v>
      </c>
    </row>
    <row r="43" spans="1:6" x14ac:dyDescent="0.25">
      <c r="A43" s="4">
        <v>40</v>
      </c>
      <c r="B43" s="4" t="s">
        <v>233</v>
      </c>
      <c r="C43" s="4">
        <f>'[1]23 DE NOV'!L42</f>
        <v>11900.58</v>
      </c>
      <c r="D43" s="9">
        <f>'[1]23 DE NOV'!O42</f>
        <v>9010.11</v>
      </c>
      <c r="E43" s="4" t="s">
        <v>217</v>
      </c>
      <c r="F43" s="4" t="s">
        <v>234</v>
      </c>
    </row>
    <row r="44" spans="1:6" x14ac:dyDescent="0.25">
      <c r="A44" s="4">
        <v>41</v>
      </c>
      <c r="B44" s="4" t="s">
        <v>233</v>
      </c>
      <c r="C44" s="4">
        <f>'[1]23 DE NOV'!L43</f>
        <v>11900.58</v>
      </c>
      <c r="D44" s="9">
        <f>'[1]23 DE NOV'!O43</f>
        <v>9101.869999999999</v>
      </c>
      <c r="E44" s="4" t="s">
        <v>217</v>
      </c>
      <c r="F44" s="4" t="s">
        <v>234</v>
      </c>
    </row>
    <row r="45" spans="1:6" x14ac:dyDescent="0.25">
      <c r="A45" s="4">
        <v>42</v>
      </c>
      <c r="B45" s="4" t="s">
        <v>233</v>
      </c>
      <c r="C45" s="4">
        <f>'[1]23 DE NOV'!L44</f>
        <v>0</v>
      </c>
      <c r="D45" s="9">
        <f>'[1]23 DE NOV'!O44</f>
        <v>0</v>
      </c>
      <c r="E45" s="4" t="s">
        <v>217</v>
      </c>
      <c r="F45" s="4" t="s">
        <v>234</v>
      </c>
    </row>
    <row r="46" spans="1:6" x14ac:dyDescent="0.25">
      <c r="A46" s="4">
        <v>43</v>
      </c>
      <c r="B46" s="4" t="s">
        <v>233</v>
      </c>
      <c r="C46" s="4">
        <f>'[1]23 DE NOV'!L45</f>
        <v>14226.02</v>
      </c>
      <c r="D46" s="9">
        <f>'[1]23 DE NOV'!O45</f>
        <v>10496.380000000001</v>
      </c>
      <c r="E46" s="4" t="s">
        <v>217</v>
      </c>
      <c r="F46" s="4" t="s">
        <v>234</v>
      </c>
    </row>
    <row r="47" spans="1:6" x14ac:dyDescent="0.25">
      <c r="A47" s="4">
        <v>44</v>
      </c>
      <c r="B47" s="4" t="s">
        <v>233</v>
      </c>
      <c r="C47" s="4">
        <f>'[1]23 DE NOV'!L46</f>
        <v>11900.58</v>
      </c>
      <c r="D47" s="9">
        <f>'[1]23 DE NOV'!O46</f>
        <v>9010.11</v>
      </c>
      <c r="E47" s="4" t="s">
        <v>217</v>
      </c>
      <c r="F47" s="4" t="s">
        <v>234</v>
      </c>
    </row>
    <row r="48" spans="1:6" x14ac:dyDescent="0.25">
      <c r="A48" s="4">
        <v>45</v>
      </c>
      <c r="B48" s="4" t="s">
        <v>233</v>
      </c>
      <c r="C48" s="4">
        <f>'[1]23 DE NOV'!L47</f>
        <v>11900.58</v>
      </c>
      <c r="D48" s="9">
        <f>'[1]23 DE NOV'!O47</f>
        <v>8717.9</v>
      </c>
      <c r="E48" s="4" t="s">
        <v>217</v>
      </c>
      <c r="F48" s="4" t="s">
        <v>234</v>
      </c>
    </row>
    <row r="49" spans="1:6" x14ac:dyDescent="0.25">
      <c r="A49" s="4">
        <v>46</v>
      </c>
      <c r="B49" s="4" t="s">
        <v>233</v>
      </c>
      <c r="C49" s="4">
        <f>'[1]23 DE NOV'!L48</f>
        <v>11900.58</v>
      </c>
      <c r="D49" s="9">
        <f>'[1]23 DE NOV'!O48</f>
        <v>9040.17</v>
      </c>
      <c r="E49" s="4" t="s">
        <v>217</v>
      </c>
      <c r="F49" s="4" t="s">
        <v>234</v>
      </c>
    </row>
    <row r="50" spans="1:6" x14ac:dyDescent="0.25">
      <c r="A50" s="4">
        <v>47</v>
      </c>
      <c r="B50" s="4" t="s">
        <v>233</v>
      </c>
      <c r="C50" s="4">
        <f>'[1]23 DE NOV'!L49</f>
        <v>11900.58</v>
      </c>
      <c r="D50" s="9">
        <f>'[1]23 DE NOV'!O49</f>
        <v>9040.130000000001</v>
      </c>
      <c r="E50" s="4" t="s">
        <v>217</v>
      </c>
      <c r="F50" s="4" t="s">
        <v>234</v>
      </c>
    </row>
    <row r="51" spans="1:6" x14ac:dyDescent="0.25">
      <c r="A51" s="4">
        <v>48</v>
      </c>
      <c r="B51" s="4" t="s">
        <v>233</v>
      </c>
      <c r="C51" s="4">
        <f>'[1]23 DE NOV'!L50</f>
        <v>14226.02</v>
      </c>
      <c r="D51" s="9">
        <f>'[1]23 DE NOV'!O50</f>
        <v>10701.25</v>
      </c>
      <c r="E51" s="4" t="s">
        <v>217</v>
      </c>
      <c r="F51" s="4" t="s">
        <v>234</v>
      </c>
    </row>
    <row r="52" spans="1:6" x14ac:dyDescent="0.25">
      <c r="A52" s="4">
        <v>49</v>
      </c>
      <c r="B52" s="4" t="s">
        <v>233</v>
      </c>
      <c r="C52" s="4">
        <f>'[1]23 DE NOV'!L51</f>
        <v>11900.58</v>
      </c>
      <c r="D52" s="9">
        <f>'[1]23 DE NOV'!O51</f>
        <v>9010.11</v>
      </c>
      <c r="E52" s="4" t="s">
        <v>217</v>
      </c>
      <c r="F52" s="4" t="s">
        <v>234</v>
      </c>
    </row>
    <row r="53" spans="1:6" x14ac:dyDescent="0.25">
      <c r="A53" s="4">
        <v>50</v>
      </c>
      <c r="B53" s="4" t="s">
        <v>233</v>
      </c>
      <c r="C53" s="4">
        <f>'[1]23 DE NOV'!L52</f>
        <v>11900.58</v>
      </c>
      <c r="D53" s="9">
        <f>'[1]23 DE NOV'!O52</f>
        <v>9010.11</v>
      </c>
      <c r="E53" s="4" t="s">
        <v>217</v>
      </c>
      <c r="F53" s="4" t="s">
        <v>234</v>
      </c>
    </row>
    <row r="54" spans="1:6" x14ac:dyDescent="0.25">
      <c r="A54" s="4">
        <v>51</v>
      </c>
      <c r="B54" s="4" t="s">
        <v>233</v>
      </c>
      <c r="C54" s="4">
        <f>'[1]23 DE NOV'!L53</f>
        <v>11900.58</v>
      </c>
      <c r="D54" s="9">
        <f>'[1]23 DE NOV'!O53</f>
        <v>9010.18</v>
      </c>
      <c r="E54" s="4" t="s">
        <v>217</v>
      </c>
      <c r="F54" s="4" t="s">
        <v>234</v>
      </c>
    </row>
    <row r="55" spans="1:6" x14ac:dyDescent="0.25">
      <c r="A55" s="4">
        <v>52</v>
      </c>
      <c r="B55" s="4" t="s">
        <v>233</v>
      </c>
      <c r="C55" s="4">
        <f>'[1]23 DE NOV'!L54</f>
        <v>11900.58</v>
      </c>
      <c r="D55" s="9">
        <f>'[1]23 DE NOV'!O54</f>
        <v>9040.2000000000007</v>
      </c>
      <c r="E55" s="4" t="s">
        <v>217</v>
      </c>
      <c r="F55" s="4" t="s">
        <v>234</v>
      </c>
    </row>
    <row r="56" spans="1:6" x14ac:dyDescent="0.25">
      <c r="A56" s="4">
        <v>53</v>
      </c>
      <c r="B56" s="4" t="s">
        <v>233</v>
      </c>
      <c r="C56" s="4">
        <f>'[1]23 DE NOV'!L55</f>
        <v>14226.02</v>
      </c>
      <c r="D56" s="9">
        <f>'[1]23 DE NOV'!O55</f>
        <v>10496.33</v>
      </c>
      <c r="E56" s="4" t="s">
        <v>217</v>
      </c>
      <c r="F56" s="4" t="s">
        <v>234</v>
      </c>
    </row>
    <row r="57" spans="1:6" x14ac:dyDescent="0.25">
      <c r="A57" s="4">
        <v>54</v>
      </c>
      <c r="B57" s="4" t="s">
        <v>233</v>
      </c>
      <c r="C57" s="4">
        <f>'[1]23 DE NOV'!L56</f>
        <v>11901.06</v>
      </c>
      <c r="D57" s="9">
        <f>'[1]23 DE NOV'!O56</f>
        <v>9102.23</v>
      </c>
      <c r="E57" s="4" t="s">
        <v>217</v>
      </c>
      <c r="F57" s="4" t="s">
        <v>234</v>
      </c>
    </row>
    <row r="58" spans="1:6" x14ac:dyDescent="0.25">
      <c r="A58" s="4">
        <v>55</v>
      </c>
      <c r="B58" s="4" t="s">
        <v>233</v>
      </c>
      <c r="C58" s="4">
        <f>'[1]23 DE NOV'!L57</f>
        <v>11900.58</v>
      </c>
      <c r="D58" s="9">
        <f>'[1]23 DE NOV'!O57</f>
        <v>9040.17</v>
      </c>
      <c r="E58" s="4" t="s">
        <v>217</v>
      </c>
      <c r="F58" s="4" t="s">
        <v>234</v>
      </c>
    </row>
    <row r="59" spans="1:6" x14ac:dyDescent="0.25">
      <c r="A59" s="4">
        <v>56</v>
      </c>
      <c r="B59" s="4" t="s">
        <v>233</v>
      </c>
      <c r="C59" s="4">
        <f>'[1]23 DE NOV'!L58</f>
        <v>10874.84</v>
      </c>
      <c r="D59" s="9">
        <f>'[1]23 DE NOV'!O58</f>
        <v>8295.2200000000012</v>
      </c>
      <c r="E59" s="4" t="s">
        <v>217</v>
      </c>
      <c r="F59" s="4" t="s">
        <v>234</v>
      </c>
    </row>
    <row r="60" spans="1:6" x14ac:dyDescent="0.25">
      <c r="A60" s="4">
        <v>57</v>
      </c>
      <c r="B60" s="4" t="s">
        <v>233</v>
      </c>
      <c r="C60" s="4">
        <f>'[1]23 DE NOV'!L59</f>
        <v>0</v>
      </c>
      <c r="D60" s="9">
        <f>'[1]23 DE NOV'!O59</f>
        <v>0</v>
      </c>
      <c r="E60" s="4" t="s">
        <v>217</v>
      </c>
      <c r="F60" s="4" t="s">
        <v>234</v>
      </c>
    </row>
    <row r="61" spans="1:6" x14ac:dyDescent="0.25">
      <c r="A61" s="4">
        <v>58</v>
      </c>
      <c r="B61" s="4" t="s">
        <v>233</v>
      </c>
      <c r="C61" s="4">
        <f>'[1]23 DE NOV'!L60</f>
        <v>11900.58</v>
      </c>
      <c r="D61" s="9">
        <f>'[1]23 DE NOV'!O60</f>
        <v>9101.880000000001</v>
      </c>
      <c r="E61" s="4" t="s">
        <v>217</v>
      </c>
      <c r="F61" s="4" t="s">
        <v>234</v>
      </c>
    </row>
    <row r="62" spans="1:6" x14ac:dyDescent="0.25">
      <c r="A62" s="4">
        <v>59</v>
      </c>
      <c r="B62" s="4" t="s">
        <v>233</v>
      </c>
      <c r="C62" s="4">
        <f>'[1]23 DE NOV'!L61</f>
        <v>11900.58</v>
      </c>
      <c r="D62" s="9">
        <f>'[1]23 DE NOV'!O61</f>
        <v>9010.19</v>
      </c>
      <c r="E62" s="4" t="s">
        <v>217</v>
      </c>
      <c r="F62" s="4" t="s">
        <v>234</v>
      </c>
    </row>
    <row r="63" spans="1:6" x14ac:dyDescent="0.25">
      <c r="A63" s="4">
        <v>60</v>
      </c>
      <c r="B63" s="4" t="s">
        <v>233</v>
      </c>
      <c r="C63" s="4">
        <f>'[1]23 DE NOV'!L62</f>
        <v>10874.84</v>
      </c>
      <c r="D63" s="9">
        <f>'[1]23 DE NOV'!O62</f>
        <v>8351.66</v>
      </c>
      <c r="E63" s="4" t="s">
        <v>217</v>
      </c>
      <c r="F63" s="4" t="s">
        <v>234</v>
      </c>
    </row>
    <row r="64" spans="1:6" x14ac:dyDescent="0.25">
      <c r="A64" s="4">
        <v>61</v>
      </c>
      <c r="B64" s="4" t="s">
        <v>233</v>
      </c>
      <c r="C64" s="4">
        <f>'[1]23 DE NOV'!L63</f>
        <v>14226.02</v>
      </c>
      <c r="D64" s="9">
        <f>'[1]23 DE NOV'!O63</f>
        <v>10496.36</v>
      </c>
      <c r="E64" s="4" t="s">
        <v>217</v>
      </c>
      <c r="F64" s="4" t="s">
        <v>234</v>
      </c>
    </row>
    <row r="65" spans="1:6" x14ac:dyDescent="0.25">
      <c r="A65" s="4">
        <v>62</v>
      </c>
      <c r="B65" s="4" t="s">
        <v>233</v>
      </c>
      <c r="C65" s="4">
        <f>'[1]23 DE NOV'!L64</f>
        <v>11900.58</v>
      </c>
      <c r="D65" s="9">
        <f>'[1]23 DE NOV'!O64</f>
        <v>9101.869999999999</v>
      </c>
      <c r="E65" s="4" t="s">
        <v>217</v>
      </c>
      <c r="F65" s="4" t="s">
        <v>234</v>
      </c>
    </row>
    <row r="66" spans="1:6" x14ac:dyDescent="0.25">
      <c r="A66" s="4">
        <v>63</v>
      </c>
      <c r="B66" s="4" t="s">
        <v>233</v>
      </c>
      <c r="C66" s="4">
        <f>'[1]23 DE NOV'!L65</f>
        <v>11900.58</v>
      </c>
      <c r="D66" s="9">
        <f>'[1]23 DE NOV'!O65</f>
        <v>9158.24</v>
      </c>
      <c r="E66" s="4" t="s">
        <v>217</v>
      </c>
      <c r="F66" s="4" t="s">
        <v>234</v>
      </c>
    </row>
    <row r="67" spans="1:6" x14ac:dyDescent="0.25">
      <c r="A67" s="4">
        <v>64</v>
      </c>
      <c r="B67" s="4" t="s">
        <v>233</v>
      </c>
      <c r="C67" s="4">
        <f>'[1]23 DE NOV'!L66</f>
        <v>11900.58</v>
      </c>
      <c r="D67" s="9">
        <f>'[1]23 DE NOV'!O66</f>
        <v>9010.119999999999</v>
      </c>
      <c r="E67" s="4" t="s">
        <v>217</v>
      </c>
      <c r="F67" s="4" t="s">
        <v>234</v>
      </c>
    </row>
    <row r="68" spans="1:6" x14ac:dyDescent="0.25">
      <c r="A68" s="4">
        <v>65</v>
      </c>
      <c r="B68" s="4" t="s">
        <v>233</v>
      </c>
      <c r="C68" s="4">
        <f>'[1]23 DE NOV'!L67</f>
        <v>11900.58</v>
      </c>
      <c r="D68" s="9">
        <f>'[1]23 DE NOV'!O67</f>
        <v>9158.26</v>
      </c>
      <c r="E68" s="4" t="s">
        <v>217</v>
      </c>
      <c r="F68" s="4" t="s">
        <v>234</v>
      </c>
    </row>
    <row r="69" spans="1:6" x14ac:dyDescent="0.25">
      <c r="A69" s="4">
        <v>66</v>
      </c>
      <c r="B69" s="4" t="s">
        <v>233</v>
      </c>
      <c r="C69" s="4">
        <f>'[1]23 DE NOV'!L68</f>
        <v>11900.58</v>
      </c>
      <c r="D69" s="9">
        <f>'[1]23 DE NOV'!O68</f>
        <v>9158.26</v>
      </c>
      <c r="E69" s="4" t="s">
        <v>217</v>
      </c>
      <c r="F69" s="4" t="s">
        <v>234</v>
      </c>
    </row>
    <row r="70" spans="1:6" x14ac:dyDescent="0.25">
      <c r="A70" s="4">
        <v>67</v>
      </c>
      <c r="B70" s="4" t="s">
        <v>233</v>
      </c>
      <c r="C70" s="4">
        <f>'[1]23 DE NOV'!L69</f>
        <v>11901.06</v>
      </c>
      <c r="D70" s="9">
        <f>'[1]23 DE NOV'!O69</f>
        <v>8830.5399999999991</v>
      </c>
      <c r="E70" s="4" t="s">
        <v>217</v>
      </c>
      <c r="F70" s="4" t="s">
        <v>234</v>
      </c>
    </row>
    <row r="71" spans="1:6" x14ac:dyDescent="0.25">
      <c r="A71" s="4">
        <v>68</v>
      </c>
      <c r="B71" s="4" t="s">
        <v>233</v>
      </c>
      <c r="C71" s="4">
        <f>'[1]23 DE NOV'!L70</f>
        <v>10874.84</v>
      </c>
      <c r="D71" s="9">
        <f>'[1]23 DE NOV'!O70</f>
        <v>8351.61</v>
      </c>
      <c r="E71" s="4" t="s">
        <v>217</v>
      </c>
      <c r="F71" s="4" t="s">
        <v>234</v>
      </c>
    </row>
    <row r="72" spans="1:6" x14ac:dyDescent="0.25">
      <c r="A72" s="4">
        <v>69</v>
      </c>
      <c r="B72" s="4" t="s">
        <v>233</v>
      </c>
      <c r="C72" s="4">
        <f>'[1]23 DE NOV'!L71</f>
        <v>8768.16</v>
      </c>
      <c r="D72" s="9">
        <f>'[1]23 DE NOV'!O71</f>
        <v>6710.43</v>
      </c>
      <c r="E72" s="4" t="s">
        <v>217</v>
      </c>
      <c r="F72" s="4" t="s">
        <v>234</v>
      </c>
    </row>
    <row r="73" spans="1:6" x14ac:dyDescent="0.25">
      <c r="A73" s="4">
        <v>70</v>
      </c>
      <c r="B73" s="4" t="s">
        <v>233</v>
      </c>
      <c r="C73" s="4">
        <f>'[1]23 DE NOV'!L72</f>
        <v>11900.58</v>
      </c>
      <c r="D73" s="9">
        <f>'[1]23 DE NOV'!O72</f>
        <v>9040.2000000000007</v>
      </c>
      <c r="E73" s="4" t="s">
        <v>217</v>
      </c>
      <c r="F73" s="4" t="s">
        <v>234</v>
      </c>
    </row>
    <row r="74" spans="1:6" x14ac:dyDescent="0.25">
      <c r="A74" s="4">
        <v>71</v>
      </c>
      <c r="B74" s="4" t="s">
        <v>233</v>
      </c>
      <c r="C74" s="4">
        <f>'[1]23 DE NOV'!L73</f>
        <v>11900.58</v>
      </c>
      <c r="D74" s="9">
        <f>'[1]23 DE NOV'!O73</f>
        <v>9158.31</v>
      </c>
      <c r="E74" s="4" t="s">
        <v>217</v>
      </c>
      <c r="F74" s="4" t="s">
        <v>234</v>
      </c>
    </row>
    <row r="75" spans="1:6" x14ac:dyDescent="0.25">
      <c r="A75" s="4">
        <v>72</v>
      </c>
      <c r="B75" s="4" t="s">
        <v>233</v>
      </c>
      <c r="C75" s="4">
        <f>'[1]23 DE NOV'!L74</f>
        <v>11900.58</v>
      </c>
      <c r="D75" s="9">
        <f>'[1]23 DE NOV'!O74</f>
        <v>9158.26</v>
      </c>
      <c r="E75" s="4" t="s">
        <v>217</v>
      </c>
      <c r="F75" s="4" t="s">
        <v>234</v>
      </c>
    </row>
    <row r="76" spans="1:6" x14ac:dyDescent="0.25">
      <c r="A76" s="4">
        <v>73</v>
      </c>
      <c r="B76" s="4" t="s">
        <v>233</v>
      </c>
      <c r="C76" s="4">
        <f>'[1]23 DE NOV'!L75</f>
        <v>10874.84</v>
      </c>
      <c r="D76" s="9">
        <f>'[1]23 DE NOV'!O75</f>
        <v>8351.61</v>
      </c>
      <c r="E76" s="4" t="s">
        <v>217</v>
      </c>
      <c r="F76" s="4" t="s">
        <v>234</v>
      </c>
    </row>
    <row r="77" spans="1:6" x14ac:dyDescent="0.25">
      <c r="A77" s="4">
        <v>74</v>
      </c>
      <c r="B77" s="4" t="s">
        <v>233</v>
      </c>
      <c r="C77" s="4">
        <f>'[1]23 DE NOV'!L76</f>
        <v>10874.84</v>
      </c>
      <c r="D77" s="9">
        <f>'[1]23 DE NOV'!O76</f>
        <v>8351.66</v>
      </c>
      <c r="E77" s="4" t="s">
        <v>217</v>
      </c>
      <c r="F77" s="4" t="s">
        <v>234</v>
      </c>
    </row>
    <row r="78" spans="1:6" x14ac:dyDescent="0.25">
      <c r="A78" s="4">
        <v>75</v>
      </c>
      <c r="B78" s="4" t="s">
        <v>233</v>
      </c>
      <c r="C78" s="4">
        <f>'[1]23 DE NOV'!L77</f>
        <v>0</v>
      </c>
      <c r="D78" s="9">
        <f>'[1]23 DE NOV'!O77</f>
        <v>0</v>
      </c>
      <c r="E78" s="4" t="s">
        <v>217</v>
      </c>
      <c r="F78" s="4" t="s">
        <v>234</v>
      </c>
    </row>
    <row r="79" spans="1:6" x14ac:dyDescent="0.25">
      <c r="A79" s="4">
        <v>76</v>
      </c>
      <c r="B79" s="4" t="s">
        <v>233</v>
      </c>
      <c r="C79" s="4">
        <f>'[1]23 DE NOV'!L78</f>
        <v>11900.58</v>
      </c>
      <c r="D79" s="9">
        <f>'[1]23 DE NOV'!O78</f>
        <v>9158.2900000000009</v>
      </c>
      <c r="E79" s="4" t="s">
        <v>217</v>
      </c>
      <c r="F79" s="4" t="s">
        <v>234</v>
      </c>
    </row>
    <row r="80" spans="1:6" x14ac:dyDescent="0.25">
      <c r="A80" s="4">
        <v>77</v>
      </c>
      <c r="B80" s="4" t="s">
        <v>233</v>
      </c>
      <c r="C80" s="4">
        <f>'[1]23 DE NOV'!L79</f>
        <v>10874.88</v>
      </c>
      <c r="D80" s="9">
        <f>'[1]23 DE NOV'!O79</f>
        <v>8351.59</v>
      </c>
      <c r="E80" s="4" t="s">
        <v>217</v>
      </c>
      <c r="F80" s="4" t="s">
        <v>234</v>
      </c>
    </row>
    <row r="81" spans="1:6" x14ac:dyDescent="0.25">
      <c r="A81" s="4">
        <v>78</v>
      </c>
      <c r="B81" s="4" t="s">
        <v>233</v>
      </c>
      <c r="C81" s="4">
        <f>'[1]23 DE NOV'!L80</f>
        <v>10874.88</v>
      </c>
      <c r="D81" s="9">
        <f>'[1]23 DE NOV'!O80</f>
        <v>8351.59</v>
      </c>
      <c r="E81" s="4" t="s">
        <v>217</v>
      </c>
      <c r="F81" s="4" t="s">
        <v>234</v>
      </c>
    </row>
    <row r="82" spans="1:6" x14ac:dyDescent="0.25">
      <c r="A82" s="4">
        <v>79</v>
      </c>
      <c r="B82" s="4" t="s">
        <v>233</v>
      </c>
      <c r="C82" s="4">
        <f>'[1]23 DE NOV'!L81</f>
        <v>0</v>
      </c>
      <c r="D82" s="9">
        <f>'[1]23 DE NOV'!O81</f>
        <v>0</v>
      </c>
      <c r="E82" s="4" t="s">
        <v>217</v>
      </c>
      <c r="F82" s="4" t="s">
        <v>234</v>
      </c>
    </row>
    <row r="83" spans="1:6" x14ac:dyDescent="0.25">
      <c r="A83" s="4">
        <v>80</v>
      </c>
      <c r="B83" s="4" t="s">
        <v>233</v>
      </c>
      <c r="C83" s="4">
        <f>'[1]23 DE NOV'!L82</f>
        <v>11900.58</v>
      </c>
      <c r="D83" s="9">
        <f>'[1]23 DE NOV'!O82</f>
        <v>9040.119999999999</v>
      </c>
      <c r="E83" s="4" t="s">
        <v>217</v>
      </c>
      <c r="F83" s="4" t="s">
        <v>234</v>
      </c>
    </row>
    <row r="84" spans="1:6" x14ac:dyDescent="0.25">
      <c r="A84" s="4">
        <v>81</v>
      </c>
      <c r="B84" s="4" t="s">
        <v>233</v>
      </c>
      <c r="C84" s="4">
        <f>'[1]23 DE NOV'!L83</f>
        <v>11900.58</v>
      </c>
      <c r="D84" s="9">
        <f>'[1]23 DE NOV'!O83</f>
        <v>9158.25</v>
      </c>
      <c r="E84" s="4" t="s">
        <v>217</v>
      </c>
      <c r="F84" s="4" t="s">
        <v>234</v>
      </c>
    </row>
    <row r="85" spans="1:6" x14ac:dyDescent="0.25">
      <c r="A85" s="4">
        <v>82</v>
      </c>
      <c r="B85" s="4" t="s">
        <v>233</v>
      </c>
      <c r="C85" s="4">
        <f>'[1]23 DE NOV'!L84</f>
        <v>11900.58</v>
      </c>
      <c r="D85" s="9">
        <f>'[1]23 DE NOV'!O84</f>
        <v>9158.25</v>
      </c>
      <c r="E85" s="4" t="s">
        <v>217</v>
      </c>
      <c r="F85" s="4" t="s">
        <v>234</v>
      </c>
    </row>
    <row r="86" spans="1:6" x14ac:dyDescent="0.25">
      <c r="A86" s="4">
        <v>83</v>
      </c>
      <c r="B86" s="4" t="s">
        <v>233</v>
      </c>
      <c r="C86" s="4">
        <f>'[1]23 DE NOV'!L85</f>
        <v>0</v>
      </c>
      <c r="D86" s="9">
        <f>'[1]23 DE NOV'!O85</f>
        <v>0</v>
      </c>
      <c r="E86" s="4" t="s">
        <v>217</v>
      </c>
      <c r="F86" s="4" t="s">
        <v>234</v>
      </c>
    </row>
    <row r="87" spans="1:6" x14ac:dyDescent="0.25">
      <c r="A87" s="4">
        <v>84</v>
      </c>
      <c r="B87" s="4" t="s">
        <v>233</v>
      </c>
      <c r="C87" s="4">
        <f>'[1]23 DE NOV'!L86</f>
        <v>10874.84</v>
      </c>
      <c r="D87" s="9">
        <f>'[1]23 DE NOV'!O86</f>
        <v>8351.6</v>
      </c>
      <c r="E87" s="4" t="s">
        <v>217</v>
      </c>
      <c r="F87" s="4" t="s">
        <v>234</v>
      </c>
    </row>
    <row r="88" spans="1:6" x14ac:dyDescent="0.25">
      <c r="A88" s="4">
        <v>85</v>
      </c>
      <c r="B88" s="4" t="s">
        <v>233</v>
      </c>
      <c r="C88" s="4">
        <f>'[1]23 DE NOV'!L87</f>
        <v>6843.22</v>
      </c>
      <c r="D88" s="9">
        <f>'[1]23 DE NOV'!O87</f>
        <v>5474.7800000000007</v>
      </c>
      <c r="E88" s="4" t="s">
        <v>217</v>
      </c>
      <c r="F88" s="4" t="s">
        <v>234</v>
      </c>
    </row>
    <row r="89" spans="1:6" x14ac:dyDescent="0.25">
      <c r="A89" s="4">
        <v>86</v>
      </c>
      <c r="B89" s="4" t="s">
        <v>233</v>
      </c>
      <c r="C89" s="4">
        <f>'[1]23 DE NOV'!L88</f>
        <v>10874.84</v>
      </c>
      <c r="D89" s="9">
        <f>'[1]23 DE NOV'!O88</f>
        <v>8351.630000000001</v>
      </c>
      <c r="E89" s="4" t="s">
        <v>217</v>
      </c>
      <c r="F89" s="4" t="s">
        <v>234</v>
      </c>
    </row>
    <row r="90" spans="1:6" x14ac:dyDescent="0.25">
      <c r="A90" s="4">
        <v>87</v>
      </c>
      <c r="B90" s="4" t="s">
        <v>233</v>
      </c>
      <c r="C90" s="4">
        <f>'[1]23 DE NOV'!L89</f>
        <v>10874.84</v>
      </c>
      <c r="D90" s="9">
        <f>'[1]23 DE NOV'!O89</f>
        <v>8351.6</v>
      </c>
      <c r="E90" s="4" t="s">
        <v>217</v>
      </c>
      <c r="F90" s="4" t="s">
        <v>234</v>
      </c>
    </row>
    <row r="91" spans="1:6" x14ac:dyDescent="0.25">
      <c r="A91" s="4">
        <v>88</v>
      </c>
      <c r="B91" s="4" t="s">
        <v>233</v>
      </c>
      <c r="C91" s="4">
        <f>'[1]23 DE NOV'!L90</f>
        <v>11900.58</v>
      </c>
      <c r="D91" s="9">
        <f>'[1]23 DE NOV'!O90</f>
        <v>8818.85</v>
      </c>
      <c r="E91" s="4" t="s">
        <v>217</v>
      </c>
      <c r="F91" s="4" t="s">
        <v>234</v>
      </c>
    </row>
    <row r="92" spans="1:6" x14ac:dyDescent="0.25">
      <c r="A92" s="4">
        <v>89</v>
      </c>
      <c r="B92" s="4" t="s">
        <v>233</v>
      </c>
      <c r="C92" s="4">
        <f>'[1]23 DE NOV'!L91</f>
        <v>6843.22</v>
      </c>
      <c r="D92" s="9">
        <f>'[1]23 DE NOV'!O91</f>
        <v>5474.7800000000007</v>
      </c>
      <c r="E92" s="4" t="s">
        <v>217</v>
      </c>
      <c r="F92" s="4" t="s">
        <v>234</v>
      </c>
    </row>
    <row r="93" spans="1:6" x14ac:dyDescent="0.25">
      <c r="A93" s="4">
        <v>90</v>
      </c>
      <c r="B93" s="4" t="s">
        <v>233</v>
      </c>
      <c r="C93" s="4">
        <f>'[1]23 DE NOV'!L92</f>
        <v>8768.16</v>
      </c>
      <c r="D93" s="9">
        <f>'[1]23 DE NOV'!O92</f>
        <v>6752.55</v>
      </c>
      <c r="E93" s="4" t="s">
        <v>217</v>
      </c>
      <c r="F93" s="4" t="s">
        <v>234</v>
      </c>
    </row>
    <row r="94" spans="1:6" x14ac:dyDescent="0.25">
      <c r="A94" s="4">
        <v>91</v>
      </c>
      <c r="B94" s="4" t="s">
        <v>233</v>
      </c>
      <c r="C94" s="4">
        <f>'[1]23 DE NOV'!L93</f>
        <v>8768.16</v>
      </c>
      <c r="D94" s="9">
        <f>'[1]23 DE NOV'!O93</f>
        <v>6695</v>
      </c>
      <c r="E94" s="4" t="s">
        <v>217</v>
      </c>
      <c r="F94" s="4" t="s">
        <v>234</v>
      </c>
    </row>
    <row r="95" spans="1:6" x14ac:dyDescent="0.25">
      <c r="A95" s="4">
        <v>92</v>
      </c>
      <c r="B95" s="4" t="s">
        <v>233</v>
      </c>
      <c r="C95" s="4">
        <f>'[1]23 DE NOV'!L94</f>
        <v>0</v>
      </c>
      <c r="D95" s="9">
        <f>'[1]23 DE NOV'!O94</f>
        <v>0</v>
      </c>
      <c r="E95" s="4" t="s">
        <v>217</v>
      </c>
      <c r="F95" s="4" t="s">
        <v>234</v>
      </c>
    </row>
    <row r="96" spans="1:6" x14ac:dyDescent="0.25">
      <c r="A96" s="4">
        <v>93</v>
      </c>
      <c r="B96" s="4" t="s">
        <v>233</v>
      </c>
      <c r="C96" s="4">
        <f>'[1]23 DE NOV'!L95</f>
        <v>0</v>
      </c>
      <c r="D96" s="9">
        <f>'[1]23 DE NOV'!O95</f>
        <v>0</v>
      </c>
      <c r="E96" s="4" t="s">
        <v>217</v>
      </c>
      <c r="F96" s="4" t="s">
        <v>234</v>
      </c>
    </row>
    <row r="97" spans="1:6" x14ac:dyDescent="0.25">
      <c r="A97" s="4">
        <v>94</v>
      </c>
      <c r="B97" s="4" t="s">
        <v>233</v>
      </c>
      <c r="C97" s="4">
        <f>'[1]23 DE NOV'!L96</f>
        <v>0</v>
      </c>
      <c r="D97" s="9">
        <f>'[1]23 DE NOV'!O96</f>
        <v>0</v>
      </c>
      <c r="E97" s="4" t="s">
        <v>217</v>
      </c>
      <c r="F97" s="4" t="s">
        <v>234</v>
      </c>
    </row>
    <row r="98" spans="1:6" x14ac:dyDescent="0.25">
      <c r="A98" s="4">
        <v>95</v>
      </c>
      <c r="B98" s="4" t="s">
        <v>233</v>
      </c>
      <c r="C98" s="4">
        <f>'[1]23 DE NOV'!L97</f>
        <v>6843.22</v>
      </c>
      <c r="D98" s="9">
        <f>'[1]23 DE NOV'!O97</f>
        <v>5474.7800000000007</v>
      </c>
      <c r="E98" s="4" t="s">
        <v>217</v>
      </c>
      <c r="F98" s="4" t="s">
        <v>234</v>
      </c>
    </row>
    <row r="99" spans="1:6" x14ac:dyDescent="0.25">
      <c r="A99" s="4">
        <v>96</v>
      </c>
      <c r="B99" s="4" t="s">
        <v>233</v>
      </c>
      <c r="C99" s="4">
        <f>'[1]23 DE NOV'!L98</f>
        <v>6843.22</v>
      </c>
      <c r="D99" s="9">
        <f>'[1]23 DE NOV'!O98</f>
        <v>5474.7800000000007</v>
      </c>
      <c r="E99" s="4" t="s">
        <v>217</v>
      </c>
      <c r="F99" s="4" t="s">
        <v>234</v>
      </c>
    </row>
    <row r="100" spans="1:6" x14ac:dyDescent="0.25">
      <c r="A100" s="4">
        <v>97</v>
      </c>
      <c r="B100" s="4" t="s">
        <v>233</v>
      </c>
      <c r="C100" s="4">
        <f>'[1]23 DE NOV'!L99</f>
        <v>6843.22</v>
      </c>
      <c r="D100" s="9">
        <f>'[1]23 DE NOV'!O99</f>
        <v>5474.7800000000007</v>
      </c>
      <c r="E100" s="4" t="s">
        <v>217</v>
      </c>
      <c r="F100" s="4" t="s">
        <v>234</v>
      </c>
    </row>
    <row r="101" spans="1:6" x14ac:dyDescent="0.25">
      <c r="A101" s="4">
        <v>98</v>
      </c>
      <c r="B101" s="4" t="s">
        <v>233</v>
      </c>
      <c r="C101" s="4">
        <f>'[1]23 DE NOV'!L100</f>
        <v>10874.84</v>
      </c>
      <c r="D101" s="9">
        <f>'[1]23 DE NOV'!O100</f>
        <v>8351.6</v>
      </c>
      <c r="E101" s="4" t="s">
        <v>217</v>
      </c>
      <c r="F101" s="4" t="s">
        <v>234</v>
      </c>
    </row>
    <row r="102" spans="1:6" x14ac:dyDescent="0.25">
      <c r="A102" s="4">
        <v>99</v>
      </c>
      <c r="B102" s="4" t="s">
        <v>233</v>
      </c>
      <c r="C102" s="4">
        <f>'[1]23 DE NOV'!L101</f>
        <v>10874.84</v>
      </c>
      <c r="D102" s="9">
        <f>'[1]23 DE NOV'!O101</f>
        <v>8351.6</v>
      </c>
      <c r="E102" s="4" t="s">
        <v>217</v>
      </c>
      <c r="F102" s="4" t="s">
        <v>234</v>
      </c>
    </row>
    <row r="103" spans="1:6" x14ac:dyDescent="0.25">
      <c r="A103" s="4">
        <v>100</v>
      </c>
      <c r="B103" s="4" t="s">
        <v>233</v>
      </c>
      <c r="C103" s="4">
        <f>'[1]23 DE NOV'!L102</f>
        <v>8768.16</v>
      </c>
      <c r="D103" s="9">
        <f>'[1]23 DE NOV'!O102</f>
        <v>6694.95</v>
      </c>
      <c r="E103" s="4" t="s">
        <v>217</v>
      </c>
      <c r="F103" s="4" t="s">
        <v>234</v>
      </c>
    </row>
    <row r="104" spans="1:6" x14ac:dyDescent="0.25">
      <c r="A104" s="4">
        <v>101</v>
      </c>
      <c r="B104" s="4" t="s">
        <v>233</v>
      </c>
      <c r="C104" s="4">
        <f>'[1]23 DE NOV'!L103</f>
        <v>11900.58</v>
      </c>
      <c r="D104" s="9">
        <f>'[1]23 DE NOV'!O103</f>
        <v>8818.869999999999</v>
      </c>
      <c r="E104" s="4" t="s">
        <v>217</v>
      </c>
      <c r="F104" s="4" t="s">
        <v>234</v>
      </c>
    </row>
    <row r="105" spans="1:6" x14ac:dyDescent="0.25">
      <c r="A105" s="4">
        <v>102</v>
      </c>
      <c r="B105" s="4" t="s">
        <v>233</v>
      </c>
      <c r="C105" s="4">
        <f>'[1]23 DE NOV'!L104</f>
        <v>10874.84</v>
      </c>
      <c r="D105" s="9">
        <f>'[1]23 DE NOV'!O104</f>
        <v>8351.6</v>
      </c>
      <c r="E105" s="4" t="s">
        <v>217</v>
      </c>
      <c r="F105" s="4" t="s">
        <v>234</v>
      </c>
    </row>
    <row r="106" spans="1:6" x14ac:dyDescent="0.25">
      <c r="A106" s="4">
        <v>103</v>
      </c>
      <c r="B106" s="4" t="s">
        <v>233</v>
      </c>
      <c r="C106" s="4">
        <f>'[1]23 DE NOV'!L105</f>
        <v>8768.16</v>
      </c>
      <c r="D106" s="9">
        <f>'[1]23 DE NOV'!O105</f>
        <v>6752.55</v>
      </c>
      <c r="E106" s="4" t="s">
        <v>217</v>
      </c>
      <c r="F106" s="4" t="s">
        <v>234</v>
      </c>
    </row>
    <row r="107" spans="1:6" x14ac:dyDescent="0.25">
      <c r="A107" s="4">
        <v>104</v>
      </c>
      <c r="B107" s="4" t="s">
        <v>233</v>
      </c>
      <c r="C107" s="4">
        <f>'[1]23 DE NOV'!L106</f>
        <v>10874.84</v>
      </c>
      <c r="D107" s="9">
        <f>'[1]23 DE NOV'!O106</f>
        <v>8351.6</v>
      </c>
      <c r="E107" s="4" t="s">
        <v>217</v>
      </c>
      <c r="F107" s="4" t="s">
        <v>234</v>
      </c>
    </row>
    <row r="108" spans="1:6" x14ac:dyDescent="0.25">
      <c r="A108" s="4">
        <v>105</v>
      </c>
      <c r="B108" s="4" t="s">
        <v>233</v>
      </c>
      <c r="C108" s="4">
        <f>'[1]23 DE NOV'!L107</f>
        <v>10874.84</v>
      </c>
      <c r="D108" s="9">
        <f>'[1]23 DE NOV'!O107</f>
        <v>8351.6</v>
      </c>
      <c r="E108" s="4" t="s">
        <v>217</v>
      </c>
      <c r="F108" s="4" t="s">
        <v>234</v>
      </c>
    </row>
    <row r="109" spans="1:6" x14ac:dyDescent="0.25">
      <c r="A109" s="4">
        <v>106</v>
      </c>
      <c r="B109" s="4" t="s">
        <v>233</v>
      </c>
      <c r="C109" s="4">
        <f>'[1]23 DE NOV'!L108</f>
        <v>6843.22</v>
      </c>
      <c r="D109" s="9">
        <f>'[1]23 DE NOV'!O108</f>
        <v>5474.7800000000007</v>
      </c>
      <c r="E109" s="4" t="s">
        <v>217</v>
      </c>
      <c r="F109" s="4" t="s">
        <v>234</v>
      </c>
    </row>
    <row r="110" spans="1:6" x14ac:dyDescent="0.25">
      <c r="A110" s="4">
        <v>107</v>
      </c>
      <c r="B110" s="4" t="s">
        <v>233</v>
      </c>
      <c r="C110" s="4">
        <f>'[1]23 DE NOV'!L109</f>
        <v>0</v>
      </c>
      <c r="D110" s="9">
        <f>'[1]23 DE NOV'!O109</f>
        <v>0</v>
      </c>
      <c r="E110" s="4" t="s">
        <v>217</v>
      </c>
      <c r="F110" s="4" t="s">
        <v>234</v>
      </c>
    </row>
    <row r="111" spans="1:6" x14ac:dyDescent="0.25">
      <c r="A111" s="4">
        <v>108</v>
      </c>
      <c r="B111" s="4" t="s">
        <v>233</v>
      </c>
      <c r="C111" s="4">
        <f>'[1]23 DE NOV'!L110</f>
        <v>0</v>
      </c>
      <c r="D111" s="9">
        <f>'[1]23 DE NOV'!O110</f>
        <v>0</v>
      </c>
      <c r="E111" s="4" t="s">
        <v>217</v>
      </c>
      <c r="F111" s="4" t="s">
        <v>234</v>
      </c>
    </row>
    <row r="112" spans="1:6" x14ac:dyDescent="0.25">
      <c r="A112" s="4">
        <v>109</v>
      </c>
      <c r="B112" s="4" t="s">
        <v>233</v>
      </c>
      <c r="C112" s="4">
        <f>'[1]23 DE NOV'!L111</f>
        <v>6843.22</v>
      </c>
      <c r="D112" s="9">
        <f>'[1]23 DE NOV'!O111</f>
        <v>5474.7800000000007</v>
      </c>
      <c r="E112" s="4" t="s">
        <v>217</v>
      </c>
      <c r="F112" s="4" t="s">
        <v>234</v>
      </c>
    </row>
    <row r="113" spans="1:6" x14ac:dyDescent="0.25">
      <c r="A113" s="4">
        <v>110</v>
      </c>
      <c r="B113" s="4" t="s">
        <v>233</v>
      </c>
      <c r="C113" s="4">
        <f>'[1]23 DE NOV'!L112</f>
        <v>8768.16</v>
      </c>
      <c r="D113" s="9">
        <f>'[1]23 DE NOV'!O112</f>
        <v>6752.55</v>
      </c>
      <c r="E113" s="4" t="s">
        <v>217</v>
      </c>
      <c r="F113" s="4" t="s">
        <v>234</v>
      </c>
    </row>
    <row r="114" spans="1:6" x14ac:dyDescent="0.25">
      <c r="A114" s="4">
        <v>111</v>
      </c>
      <c r="B114" s="4" t="s">
        <v>233</v>
      </c>
      <c r="C114" s="4">
        <f>'[1]23 DE NOV'!L113</f>
        <v>0</v>
      </c>
      <c r="D114" s="9">
        <f>'[1]23 DE NOV'!O113</f>
        <v>0</v>
      </c>
      <c r="E114" s="4" t="s">
        <v>217</v>
      </c>
      <c r="F114" s="4" t="s">
        <v>234</v>
      </c>
    </row>
    <row r="115" spans="1:6" x14ac:dyDescent="0.25">
      <c r="A115" s="4">
        <v>112</v>
      </c>
      <c r="B115" s="4" t="s">
        <v>233</v>
      </c>
      <c r="C115" s="4">
        <f>'[1]23 DE NOV'!L114</f>
        <v>11900.58</v>
      </c>
      <c r="D115" s="9">
        <f>'[1]23 DE NOV'!O114</f>
        <v>9101.89</v>
      </c>
      <c r="E115" s="4" t="s">
        <v>217</v>
      </c>
      <c r="F115" s="4" t="s">
        <v>234</v>
      </c>
    </row>
    <row r="116" spans="1:6" x14ac:dyDescent="0.25">
      <c r="A116" s="4">
        <v>113</v>
      </c>
      <c r="B116" s="4" t="s">
        <v>233</v>
      </c>
      <c r="C116" s="4">
        <f>'[1]23 DE NOV'!L115</f>
        <v>8768.16</v>
      </c>
      <c r="D116" s="9">
        <f>'[1]23 DE NOV'!O115</f>
        <v>6694.95</v>
      </c>
      <c r="E116" s="4" t="s">
        <v>217</v>
      </c>
      <c r="F116" s="4" t="s">
        <v>234</v>
      </c>
    </row>
    <row r="117" spans="1:6" x14ac:dyDescent="0.25">
      <c r="A117" s="4">
        <v>114</v>
      </c>
      <c r="B117" s="4" t="s">
        <v>233</v>
      </c>
      <c r="C117" s="4">
        <f>'[1]23 DE NOV'!L116</f>
        <v>8768.16</v>
      </c>
      <c r="D117" s="9">
        <f>'[1]23 DE NOV'!O116</f>
        <v>6752.55</v>
      </c>
      <c r="E117" s="4" t="s">
        <v>217</v>
      </c>
      <c r="F117" s="4" t="s">
        <v>234</v>
      </c>
    </row>
    <row r="118" spans="1:6" x14ac:dyDescent="0.25">
      <c r="A118" s="4">
        <v>115</v>
      </c>
      <c r="B118" s="4" t="s">
        <v>233</v>
      </c>
      <c r="C118" s="4">
        <f>'[1]23 DE NOV'!L117</f>
        <v>0</v>
      </c>
      <c r="D118" s="9">
        <f>'[1]23 DE NOV'!O117</f>
        <v>0</v>
      </c>
      <c r="E118" s="4" t="s">
        <v>217</v>
      </c>
      <c r="F118" s="4" t="s">
        <v>234</v>
      </c>
    </row>
    <row r="119" spans="1:6" x14ac:dyDescent="0.25">
      <c r="A119" s="4">
        <v>116</v>
      </c>
      <c r="B119" s="4" t="s">
        <v>233</v>
      </c>
      <c r="C119" s="4">
        <f>'[1]23 DE NOV'!L118</f>
        <v>11900.58</v>
      </c>
      <c r="D119" s="9">
        <f>'[1]23 DE NOV'!O118</f>
        <v>9101.880000000001</v>
      </c>
      <c r="E119" s="4" t="s">
        <v>217</v>
      </c>
      <c r="F119" s="4" t="s">
        <v>234</v>
      </c>
    </row>
    <row r="120" spans="1:6" x14ac:dyDescent="0.25">
      <c r="A120" s="4">
        <v>117</v>
      </c>
      <c r="B120" s="4" t="s">
        <v>233</v>
      </c>
      <c r="C120" s="4">
        <f>'[1]23 DE NOV'!L119</f>
        <v>8768.18</v>
      </c>
      <c r="D120" s="9">
        <f>'[1]23 DE NOV'!O119</f>
        <v>6752.66</v>
      </c>
      <c r="E120" s="4" t="s">
        <v>217</v>
      </c>
      <c r="F120" s="4" t="s">
        <v>234</v>
      </c>
    </row>
    <row r="121" spans="1:6" x14ac:dyDescent="0.25">
      <c r="A121" s="4">
        <v>118</v>
      </c>
      <c r="B121" s="4" t="s">
        <v>233</v>
      </c>
      <c r="C121" s="4">
        <f>'[1]23 DE NOV'!L120</f>
        <v>6843.22</v>
      </c>
      <c r="D121" s="9">
        <f>'[1]23 DE NOV'!O120</f>
        <v>5474.7800000000007</v>
      </c>
      <c r="E121" s="4" t="s">
        <v>217</v>
      </c>
      <c r="F121" s="4" t="s">
        <v>234</v>
      </c>
    </row>
    <row r="122" spans="1:6" x14ac:dyDescent="0.25">
      <c r="A122" s="4">
        <v>119</v>
      </c>
      <c r="B122" s="4" t="s">
        <v>233</v>
      </c>
      <c r="C122" s="4">
        <f>'[1]23 DE NOV'!L121</f>
        <v>6843.22</v>
      </c>
      <c r="D122" s="9">
        <f>'[1]23 DE NOV'!O121</f>
        <v>5474.7800000000007</v>
      </c>
      <c r="E122" s="4" t="s">
        <v>217</v>
      </c>
      <c r="F122" s="4" t="s">
        <v>234</v>
      </c>
    </row>
    <row r="123" spans="1:6" x14ac:dyDescent="0.25">
      <c r="A123" s="4">
        <v>120</v>
      </c>
      <c r="B123" s="4" t="s">
        <v>233</v>
      </c>
      <c r="C123" s="4">
        <f>'[1]23 DE NOV'!L122</f>
        <v>8768.16</v>
      </c>
      <c r="D123" s="9">
        <f>'[1]23 DE NOV'!O122</f>
        <v>6694.9</v>
      </c>
      <c r="E123" s="4" t="s">
        <v>217</v>
      </c>
      <c r="F123" s="4" t="s">
        <v>234</v>
      </c>
    </row>
    <row r="124" spans="1:6" x14ac:dyDescent="0.25">
      <c r="A124" s="4">
        <v>121</v>
      </c>
      <c r="B124" s="4" t="s">
        <v>233</v>
      </c>
      <c r="C124" s="4">
        <f>'[1]23 DE NOV'!L123</f>
        <v>8768.18</v>
      </c>
      <c r="D124" s="9">
        <f>'[1]23 DE NOV'!O123</f>
        <v>6752.66</v>
      </c>
      <c r="E124" s="4" t="s">
        <v>217</v>
      </c>
      <c r="F124" s="4" t="s">
        <v>234</v>
      </c>
    </row>
    <row r="125" spans="1:6" x14ac:dyDescent="0.25">
      <c r="A125" s="4">
        <v>122</v>
      </c>
      <c r="B125" s="4" t="s">
        <v>233</v>
      </c>
      <c r="C125" s="4">
        <f>'[1]23 DE NOV'!L124</f>
        <v>6843.22</v>
      </c>
      <c r="D125" s="9">
        <f>'[1]23 DE NOV'!O124</f>
        <v>5474.7800000000007</v>
      </c>
      <c r="E125" s="4" t="s">
        <v>217</v>
      </c>
      <c r="F125" s="4" t="s">
        <v>234</v>
      </c>
    </row>
    <row r="126" spans="1:6" x14ac:dyDescent="0.25">
      <c r="A126" s="4">
        <v>123</v>
      </c>
      <c r="B126" s="4" t="s">
        <v>233</v>
      </c>
      <c r="C126" s="4">
        <f>'[1]23 DE NOV'!L125</f>
        <v>0</v>
      </c>
      <c r="D126" s="9">
        <f>'[1]23 DE NOV'!O125</f>
        <v>0</v>
      </c>
      <c r="E126" s="4" t="s">
        <v>217</v>
      </c>
      <c r="F126" s="4" t="s">
        <v>234</v>
      </c>
    </row>
    <row r="127" spans="1:6" x14ac:dyDescent="0.25">
      <c r="A127" s="4">
        <v>124</v>
      </c>
      <c r="B127" s="4" t="s">
        <v>233</v>
      </c>
      <c r="C127" s="4">
        <f>'[1]23 DE NOV'!L126</f>
        <v>10874.84</v>
      </c>
      <c r="D127" s="9">
        <f>'[1]23 DE NOV'!O126</f>
        <v>8351.61</v>
      </c>
      <c r="E127" s="4" t="s">
        <v>217</v>
      </c>
      <c r="F127" s="4" t="s">
        <v>234</v>
      </c>
    </row>
    <row r="128" spans="1:6" x14ac:dyDescent="0.25">
      <c r="A128" s="4">
        <v>125</v>
      </c>
      <c r="B128" s="4" t="s">
        <v>233</v>
      </c>
      <c r="C128" s="4">
        <f>'[1]23 DE NOV'!L127</f>
        <v>8768.16</v>
      </c>
      <c r="D128" s="9">
        <f>'[1]23 DE NOV'!O127</f>
        <v>6752.55</v>
      </c>
      <c r="E128" s="4" t="s">
        <v>217</v>
      </c>
      <c r="F128" s="4" t="s">
        <v>234</v>
      </c>
    </row>
    <row r="129" spans="1:6" x14ac:dyDescent="0.25">
      <c r="A129" s="4">
        <v>126</v>
      </c>
      <c r="B129" s="4" t="s">
        <v>233</v>
      </c>
      <c r="C129" s="4">
        <f>'[1]23 DE NOV'!L128</f>
        <v>10874.84</v>
      </c>
      <c r="D129" s="9">
        <f>'[1]23 DE NOV'!O128</f>
        <v>8351.6</v>
      </c>
      <c r="E129" s="4" t="s">
        <v>217</v>
      </c>
      <c r="F129" s="4" t="s">
        <v>234</v>
      </c>
    </row>
    <row r="130" spans="1:6" x14ac:dyDescent="0.25">
      <c r="A130" s="4">
        <v>127</v>
      </c>
      <c r="B130" s="4" t="s">
        <v>233</v>
      </c>
      <c r="C130" s="4">
        <f>'[1]23 DE NOV'!L129</f>
        <v>10874.84</v>
      </c>
      <c r="D130" s="9">
        <f>'[1]23 DE NOV'!O129</f>
        <v>8351.6</v>
      </c>
      <c r="E130" s="4" t="s">
        <v>217</v>
      </c>
      <c r="F130" s="4" t="s">
        <v>234</v>
      </c>
    </row>
    <row r="131" spans="1:6" x14ac:dyDescent="0.25">
      <c r="A131" s="4">
        <v>128</v>
      </c>
      <c r="B131" s="4" t="s">
        <v>233</v>
      </c>
      <c r="C131" s="4">
        <f>'[1]23 DE NOV'!L130</f>
        <v>8768.16</v>
      </c>
      <c r="D131" s="9">
        <f>'[1]23 DE NOV'!O130</f>
        <v>6752.55</v>
      </c>
      <c r="E131" s="4" t="s">
        <v>217</v>
      </c>
      <c r="F131" s="4" t="s">
        <v>234</v>
      </c>
    </row>
    <row r="132" spans="1:6" x14ac:dyDescent="0.25">
      <c r="A132" s="4">
        <v>129</v>
      </c>
      <c r="B132" s="4" t="s">
        <v>233</v>
      </c>
      <c r="C132" s="4">
        <f>'[1]23 DE NOV'!L131</f>
        <v>8768.16</v>
      </c>
      <c r="D132" s="9">
        <f>'[1]23 DE NOV'!O131</f>
        <v>6752.55</v>
      </c>
      <c r="E132" s="4" t="s">
        <v>217</v>
      </c>
      <c r="F132" s="4" t="s">
        <v>234</v>
      </c>
    </row>
    <row r="133" spans="1:6" x14ac:dyDescent="0.25">
      <c r="A133" s="4">
        <v>130</v>
      </c>
      <c r="B133" s="4" t="s">
        <v>233</v>
      </c>
      <c r="C133" s="4">
        <f>'[1]23 DE NOV'!L132</f>
        <v>8768.16</v>
      </c>
      <c r="D133" s="9">
        <f>'[1]23 DE NOV'!O132</f>
        <v>6752.55</v>
      </c>
      <c r="E133" s="4" t="s">
        <v>217</v>
      </c>
      <c r="F133" s="4" t="s">
        <v>234</v>
      </c>
    </row>
    <row r="134" spans="1:6" x14ac:dyDescent="0.25">
      <c r="A134" s="4">
        <v>131</v>
      </c>
      <c r="B134" s="4" t="s">
        <v>233</v>
      </c>
      <c r="C134" s="4">
        <f>'[1]23 DE NOV'!L133</f>
        <v>6843.22</v>
      </c>
      <c r="D134" s="9">
        <f>'[1]23 DE NOV'!O133</f>
        <v>5474.7800000000007</v>
      </c>
      <c r="E134" s="4" t="s">
        <v>217</v>
      </c>
      <c r="F134" s="4" t="s">
        <v>234</v>
      </c>
    </row>
    <row r="135" spans="1:6" x14ac:dyDescent="0.25">
      <c r="A135" s="4">
        <v>132</v>
      </c>
      <c r="B135" s="4" t="s">
        <v>233</v>
      </c>
      <c r="C135" s="4">
        <f>'[1]23 DE NOV'!L134</f>
        <v>8768.16</v>
      </c>
      <c r="D135" s="9">
        <f>'[1]23 DE NOV'!O134</f>
        <v>6752.55</v>
      </c>
      <c r="E135" s="4" t="s">
        <v>217</v>
      </c>
      <c r="F135" s="4" t="s">
        <v>234</v>
      </c>
    </row>
    <row r="136" spans="1:6" x14ac:dyDescent="0.25">
      <c r="A136" s="4">
        <v>133</v>
      </c>
      <c r="B136" s="4" t="s">
        <v>233</v>
      </c>
      <c r="C136" s="4">
        <f>'[1]23 DE NOV'!L135</f>
        <v>0</v>
      </c>
      <c r="D136" s="9">
        <f>'[1]23 DE NOV'!O135</f>
        <v>0</v>
      </c>
      <c r="E136" s="4" t="s">
        <v>217</v>
      </c>
      <c r="F136" s="4" t="s">
        <v>234</v>
      </c>
    </row>
    <row r="137" spans="1:6" x14ac:dyDescent="0.25">
      <c r="A137" s="4">
        <v>134</v>
      </c>
      <c r="B137" s="4" t="s">
        <v>233</v>
      </c>
      <c r="C137" s="4">
        <f>'[1]23 DE NOV'!L136</f>
        <v>0</v>
      </c>
      <c r="D137" s="9">
        <f>'[1]23 DE NOV'!O136</f>
        <v>0</v>
      </c>
      <c r="E137" s="4" t="s">
        <v>217</v>
      </c>
      <c r="F137" s="4" t="s">
        <v>234</v>
      </c>
    </row>
    <row r="138" spans="1:6" x14ac:dyDescent="0.25">
      <c r="A138" s="4">
        <v>135</v>
      </c>
      <c r="B138" s="4" t="s">
        <v>233</v>
      </c>
      <c r="C138" s="4">
        <f>'[1]23 DE NOV'!L137</f>
        <v>0</v>
      </c>
      <c r="D138" s="9">
        <f>'[1]23 DE NOV'!O137</f>
        <v>0</v>
      </c>
      <c r="E138" s="4" t="s">
        <v>217</v>
      </c>
      <c r="F138" s="4" t="s">
        <v>234</v>
      </c>
    </row>
    <row r="139" spans="1:6" x14ac:dyDescent="0.25">
      <c r="A139" s="4">
        <v>136</v>
      </c>
      <c r="B139" s="4" t="s">
        <v>233</v>
      </c>
      <c r="C139" s="4">
        <f>'[1]23 DE NOV'!L138</f>
        <v>0</v>
      </c>
      <c r="D139" s="9">
        <f>'[1]23 DE NOV'!O138</f>
        <v>0</v>
      </c>
      <c r="E139" s="4" t="s">
        <v>217</v>
      </c>
      <c r="F139" s="4" t="s">
        <v>234</v>
      </c>
    </row>
    <row r="140" spans="1:6" x14ac:dyDescent="0.25">
      <c r="A140" s="4">
        <v>137</v>
      </c>
      <c r="B140" s="4" t="s">
        <v>233</v>
      </c>
      <c r="C140" s="4">
        <f>'[1]23 DE NOV'!L139</f>
        <v>0</v>
      </c>
      <c r="D140" s="9">
        <f>'[1]23 DE NOV'!O139</f>
        <v>0</v>
      </c>
      <c r="E140" s="4" t="s">
        <v>217</v>
      </c>
      <c r="F140" s="4" t="s">
        <v>234</v>
      </c>
    </row>
    <row r="141" spans="1:6" x14ac:dyDescent="0.25">
      <c r="A141" s="4">
        <v>138</v>
      </c>
      <c r="B141" s="4" t="s">
        <v>233</v>
      </c>
      <c r="C141" s="4">
        <f>'[1]23 DE NOV'!L140</f>
        <v>8768.16</v>
      </c>
      <c r="D141" s="9">
        <f>'[1]23 DE NOV'!O140</f>
        <v>6752.55</v>
      </c>
      <c r="E141" s="4" t="s">
        <v>217</v>
      </c>
      <c r="F141" s="4" t="s">
        <v>234</v>
      </c>
    </row>
    <row r="142" spans="1:6" x14ac:dyDescent="0.25">
      <c r="A142" s="4">
        <v>139</v>
      </c>
      <c r="B142" s="4" t="s">
        <v>233</v>
      </c>
      <c r="C142" s="4">
        <f>'[1]23 DE NOV'!L141</f>
        <v>0</v>
      </c>
      <c r="D142" s="9">
        <f>'[1]23 DE NOV'!O141</f>
        <v>0</v>
      </c>
      <c r="E142" s="4" t="s">
        <v>217</v>
      </c>
      <c r="F142" s="4" t="s">
        <v>234</v>
      </c>
    </row>
    <row r="143" spans="1:6" x14ac:dyDescent="0.25">
      <c r="A143" s="4">
        <v>140</v>
      </c>
      <c r="B143" s="4" t="s">
        <v>233</v>
      </c>
      <c r="C143" s="4">
        <f>'[1]23 DE NOV'!L142</f>
        <v>0</v>
      </c>
      <c r="D143" s="9">
        <f>'[1]23 DE NOV'!O142</f>
        <v>0</v>
      </c>
      <c r="E143" s="4" t="s">
        <v>217</v>
      </c>
      <c r="F143" s="4" t="s">
        <v>234</v>
      </c>
    </row>
    <row r="144" spans="1:6" x14ac:dyDescent="0.25">
      <c r="A144" s="4">
        <v>141</v>
      </c>
      <c r="B144" s="4" t="s">
        <v>233</v>
      </c>
      <c r="C144" s="4">
        <f>'[1]23 DE NOV'!L143</f>
        <v>0</v>
      </c>
      <c r="D144" s="9">
        <f>'[1]23 DE NOV'!O143</f>
        <v>0</v>
      </c>
      <c r="E144" s="4" t="s">
        <v>217</v>
      </c>
      <c r="F144" s="4" t="s">
        <v>234</v>
      </c>
    </row>
    <row r="145" spans="1:6" x14ac:dyDescent="0.25">
      <c r="A145" s="4">
        <v>142</v>
      </c>
      <c r="B145" s="4" t="s">
        <v>233</v>
      </c>
      <c r="C145" s="4">
        <f>'[1]23 DE NOV'!L144</f>
        <v>0</v>
      </c>
      <c r="D145" s="9">
        <f>'[1]23 DE NOV'!O144</f>
        <v>0</v>
      </c>
      <c r="E145" s="4" t="s">
        <v>217</v>
      </c>
      <c r="F145" s="4" t="s">
        <v>234</v>
      </c>
    </row>
    <row r="146" spans="1:6" x14ac:dyDescent="0.25">
      <c r="A146" s="4">
        <v>143</v>
      </c>
      <c r="B146" s="4" t="s">
        <v>233</v>
      </c>
      <c r="C146" s="4">
        <f>'[1]23 DE NOV'!L145</f>
        <v>0</v>
      </c>
      <c r="D146" s="9">
        <f>'[1]23 DE NOV'!O145</f>
        <v>0</v>
      </c>
      <c r="E146" s="4" t="s">
        <v>217</v>
      </c>
      <c r="F146" s="4" t="s">
        <v>234</v>
      </c>
    </row>
    <row r="147" spans="1:6" x14ac:dyDescent="0.25">
      <c r="A147" s="4">
        <v>144</v>
      </c>
      <c r="B147" s="4" t="s">
        <v>233</v>
      </c>
      <c r="C147" s="4">
        <f>'[1]23 DE NOV'!L146</f>
        <v>0</v>
      </c>
      <c r="D147" s="9">
        <f>'[1]23 DE NOV'!O146</f>
        <v>0</v>
      </c>
      <c r="E147" s="4" t="s">
        <v>217</v>
      </c>
      <c r="F147" s="4" t="s">
        <v>234</v>
      </c>
    </row>
    <row r="148" spans="1:6" x14ac:dyDescent="0.25">
      <c r="A148" s="4">
        <v>145</v>
      </c>
      <c r="B148" s="4" t="s">
        <v>233</v>
      </c>
      <c r="C148" s="4">
        <f>'[1]23 DE NOV'!L147</f>
        <v>0</v>
      </c>
      <c r="D148" s="9">
        <f>'[1]23 DE NOV'!O147</f>
        <v>0</v>
      </c>
      <c r="E148" s="4" t="s">
        <v>217</v>
      </c>
      <c r="F148" s="4" t="s">
        <v>234</v>
      </c>
    </row>
    <row r="149" spans="1:6" x14ac:dyDescent="0.25">
      <c r="A149" s="4">
        <v>146</v>
      </c>
      <c r="B149" s="4" t="s">
        <v>233</v>
      </c>
      <c r="C149" s="4">
        <f>'[1]23 DE NOV'!L148</f>
        <v>6843.22</v>
      </c>
      <c r="D149" s="9">
        <f>'[1]23 DE NOV'!O148</f>
        <v>5474.7800000000007</v>
      </c>
      <c r="E149" s="4" t="s">
        <v>217</v>
      </c>
      <c r="F149" s="4" t="s">
        <v>234</v>
      </c>
    </row>
    <row r="150" spans="1:6" x14ac:dyDescent="0.25">
      <c r="A150" s="4">
        <v>147</v>
      </c>
      <c r="B150" s="4" t="s">
        <v>233</v>
      </c>
      <c r="C150" s="4">
        <f>'[1]23 DE NOV'!L149</f>
        <v>0</v>
      </c>
      <c r="D150" s="9">
        <f>'[1]23 DE NOV'!O149</f>
        <v>0</v>
      </c>
      <c r="E150" s="4" t="s">
        <v>217</v>
      </c>
      <c r="F150" s="4" t="s">
        <v>234</v>
      </c>
    </row>
    <row r="151" spans="1:6" x14ac:dyDescent="0.25">
      <c r="A151" s="4">
        <v>148</v>
      </c>
      <c r="B151" s="4" t="s">
        <v>233</v>
      </c>
      <c r="C151" s="4">
        <f>'[1]23 DE NOV'!L150</f>
        <v>0</v>
      </c>
      <c r="D151" s="9">
        <f>'[1]23 DE NOV'!O150</f>
        <v>0</v>
      </c>
      <c r="E151" s="4" t="s">
        <v>217</v>
      </c>
      <c r="F151" s="4" t="s">
        <v>234</v>
      </c>
    </row>
    <row r="152" spans="1:6" x14ac:dyDescent="0.25">
      <c r="A152" s="4">
        <v>149</v>
      </c>
      <c r="B152" s="4" t="s">
        <v>233</v>
      </c>
      <c r="C152" s="4">
        <f>'[1]23 DE NOV'!L151</f>
        <v>6843.22</v>
      </c>
      <c r="D152" s="9">
        <f>'[1]23 DE NOV'!O151</f>
        <v>5223.34</v>
      </c>
      <c r="E152" s="4" t="s">
        <v>217</v>
      </c>
      <c r="F152" s="4" t="s">
        <v>234</v>
      </c>
    </row>
    <row r="153" spans="1:6" x14ac:dyDescent="0.25">
      <c r="A153" s="4">
        <v>150</v>
      </c>
      <c r="B153" s="4" t="s">
        <v>233</v>
      </c>
      <c r="C153" s="4">
        <f>'[1]23 DE NOV'!L152</f>
        <v>0</v>
      </c>
      <c r="D153" s="9">
        <f>'[1]23 DE NOV'!O152</f>
        <v>0</v>
      </c>
      <c r="E153" s="4" t="s">
        <v>217</v>
      </c>
      <c r="F153" s="4" t="s">
        <v>234</v>
      </c>
    </row>
    <row r="154" spans="1:6" x14ac:dyDescent="0.25">
      <c r="A154" s="4">
        <v>151</v>
      </c>
      <c r="B154" s="4" t="s">
        <v>233</v>
      </c>
      <c r="C154" s="4">
        <f>'[1]23 DE NOV'!L153</f>
        <v>0</v>
      </c>
      <c r="D154" s="9">
        <f>'[1]23 DE NOV'!O153</f>
        <v>0</v>
      </c>
      <c r="E154" s="4" t="s">
        <v>217</v>
      </c>
      <c r="F154" s="4" t="s">
        <v>234</v>
      </c>
    </row>
    <row r="155" spans="1:6" x14ac:dyDescent="0.25">
      <c r="A155" s="4">
        <v>152</v>
      </c>
      <c r="B155" s="4" t="s">
        <v>233</v>
      </c>
      <c r="C155" s="4">
        <f>'[1]23 DE NOV'!L154</f>
        <v>6843.22</v>
      </c>
      <c r="D155" s="9">
        <f>'[1]23 DE NOV'!O154</f>
        <v>5474.7800000000007</v>
      </c>
      <c r="E155" s="4" t="s">
        <v>217</v>
      </c>
      <c r="F155" s="4" t="s">
        <v>234</v>
      </c>
    </row>
    <row r="156" spans="1:6" x14ac:dyDescent="0.25">
      <c r="A156" s="4">
        <v>153</v>
      </c>
      <c r="B156" s="4" t="s">
        <v>233</v>
      </c>
      <c r="C156" s="4">
        <f>'[1]23 DE NOV'!L155</f>
        <v>0</v>
      </c>
      <c r="D156" s="9">
        <f>'[1]23 DE NOV'!O155</f>
        <v>0</v>
      </c>
      <c r="E156" s="4" t="s">
        <v>217</v>
      </c>
      <c r="F156" s="4" t="s">
        <v>234</v>
      </c>
    </row>
    <row r="157" spans="1:6" x14ac:dyDescent="0.25">
      <c r="A157" s="4">
        <v>154</v>
      </c>
      <c r="B157" s="4" t="s">
        <v>233</v>
      </c>
      <c r="C157" s="4">
        <f>'[1]23 DE NOV'!L156</f>
        <v>0</v>
      </c>
      <c r="D157" s="9">
        <f>'[1]23 DE NOV'!O156</f>
        <v>0</v>
      </c>
      <c r="E157" s="4" t="s">
        <v>217</v>
      </c>
      <c r="F157" s="4" t="s">
        <v>234</v>
      </c>
    </row>
    <row r="158" spans="1:6" x14ac:dyDescent="0.25">
      <c r="A158" s="4">
        <v>155</v>
      </c>
      <c r="B158" s="4" t="s">
        <v>233</v>
      </c>
      <c r="C158" s="4">
        <f>'[1]23 DE NOV'!L157</f>
        <v>6843.22</v>
      </c>
      <c r="D158" s="9">
        <f>'[1]23 DE NOV'!O157</f>
        <v>5474.7800000000007</v>
      </c>
      <c r="E158" s="4" t="s">
        <v>217</v>
      </c>
      <c r="F158" s="4" t="s">
        <v>234</v>
      </c>
    </row>
    <row r="159" spans="1:6" x14ac:dyDescent="0.25">
      <c r="A159" s="4">
        <v>156</v>
      </c>
      <c r="B159" s="4" t="s">
        <v>233</v>
      </c>
      <c r="C159" s="4">
        <f>'[1]23 DE NOV'!L158</f>
        <v>0</v>
      </c>
      <c r="D159" s="9">
        <f>'[1]23 DE NOV'!O158</f>
        <v>0</v>
      </c>
      <c r="E159" s="4" t="s">
        <v>217</v>
      </c>
      <c r="F159" s="4" t="s">
        <v>234</v>
      </c>
    </row>
    <row r="160" spans="1:6" x14ac:dyDescent="0.25">
      <c r="A160" s="4">
        <v>157</v>
      </c>
      <c r="B160" s="4" t="s">
        <v>233</v>
      </c>
      <c r="C160" s="4">
        <f>'[1]23 DE NOV'!L159</f>
        <v>0</v>
      </c>
      <c r="D160" s="9">
        <f>'[1]23 DE NOV'!O159</f>
        <v>0</v>
      </c>
      <c r="E160" s="4" t="s">
        <v>217</v>
      </c>
      <c r="F160" s="4" t="s">
        <v>234</v>
      </c>
    </row>
    <row r="161" spans="1:6" x14ac:dyDescent="0.25">
      <c r="A161" s="4">
        <v>158</v>
      </c>
      <c r="B161" s="4" t="s">
        <v>233</v>
      </c>
      <c r="C161" s="4">
        <f>'[1]23 DE NOV'!L160</f>
        <v>0</v>
      </c>
      <c r="D161" s="9">
        <f>'[1]23 DE NOV'!O160</f>
        <v>0</v>
      </c>
      <c r="E161" s="4" t="s">
        <v>217</v>
      </c>
      <c r="F161" s="4" t="s">
        <v>234</v>
      </c>
    </row>
    <row r="162" spans="1:6" x14ac:dyDescent="0.25">
      <c r="A162" s="4">
        <v>159</v>
      </c>
      <c r="B162" s="4" t="s">
        <v>233</v>
      </c>
      <c r="C162" s="4">
        <f>'[1]23 DE NOV'!L161</f>
        <v>0</v>
      </c>
      <c r="D162" s="9">
        <f>'[1]23 DE NOV'!O161</f>
        <v>0</v>
      </c>
      <c r="E162" s="4" t="s">
        <v>217</v>
      </c>
      <c r="F162" s="4" t="s">
        <v>234</v>
      </c>
    </row>
    <row r="163" spans="1:6" x14ac:dyDescent="0.25">
      <c r="A163" s="4">
        <v>160</v>
      </c>
      <c r="B163" s="4" t="s">
        <v>233</v>
      </c>
      <c r="C163" s="4">
        <f>'[1]23 DE NOV'!L162</f>
        <v>0</v>
      </c>
      <c r="D163" s="9">
        <f>'[1]23 DE NOV'!O162</f>
        <v>0</v>
      </c>
      <c r="E163" s="4" t="s">
        <v>217</v>
      </c>
      <c r="F163" s="4" t="s">
        <v>234</v>
      </c>
    </row>
    <row r="164" spans="1:6" x14ac:dyDescent="0.25">
      <c r="A164" s="4">
        <v>161</v>
      </c>
      <c r="B164" s="4" t="s">
        <v>233</v>
      </c>
      <c r="C164" s="4">
        <f>'[1]23 DE NOV'!L163</f>
        <v>0</v>
      </c>
      <c r="D164" s="9">
        <f>'[1]23 DE NOV'!O163</f>
        <v>0</v>
      </c>
      <c r="E164" s="4" t="s">
        <v>217</v>
      </c>
      <c r="F164" s="4" t="s">
        <v>234</v>
      </c>
    </row>
    <row r="165" spans="1:6" x14ac:dyDescent="0.25">
      <c r="A165" s="4">
        <v>162</v>
      </c>
      <c r="B165" s="4" t="s">
        <v>233</v>
      </c>
      <c r="C165" s="4">
        <f>'[1]23 DE NOV'!L164</f>
        <v>0</v>
      </c>
      <c r="D165" s="9">
        <f>'[1]23 DE NOV'!O164</f>
        <v>0</v>
      </c>
      <c r="E165" s="4" t="s">
        <v>217</v>
      </c>
      <c r="F165" s="4" t="s">
        <v>234</v>
      </c>
    </row>
    <row r="166" spans="1:6" x14ac:dyDescent="0.25">
      <c r="A166" s="4">
        <v>163</v>
      </c>
      <c r="B166" s="4" t="s">
        <v>233</v>
      </c>
      <c r="C166" s="4">
        <f>'[1]23 DE NOV'!L165</f>
        <v>0</v>
      </c>
      <c r="D166" s="9">
        <f>'[1]23 DE NOV'!O165</f>
        <v>0</v>
      </c>
      <c r="E166" s="4" t="s">
        <v>217</v>
      </c>
      <c r="F166" s="4" t="s">
        <v>234</v>
      </c>
    </row>
    <row r="167" spans="1:6" x14ac:dyDescent="0.25">
      <c r="A167" s="4">
        <v>164</v>
      </c>
      <c r="B167" s="4" t="s">
        <v>233</v>
      </c>
      <c r="C167" s="4">
        <f>'[1]23 DE NOV'!L166</f>
        <v>0</v>
      </c>
      <c r="D167" s="9">
        <f>'[1]23 DE NOV'!O166</f>
        <v>0</v>
      </c>
      <c r="E167" s="4" t="s">
        <v>217</v>
      </c>
      <c r="F167" s="4" t="s">
        <v>234</v>
      </c>
    </row>
    <row r="168" spans="1:6" x14ac:dyDescent="0.25">
      <c r="A168" s="4">
        <v>165</v>
      </c>
      <c r="B168" s="4" t="s">
        <v>233</v>
      </c>
      <c r="C168" s="4">
        <f>'[1]23 DE NOV'!L167</f>
        <v>0</v>
      </c>
      <c r="D168" s="9">
        <f>'[1]23 DE NOV'!O167</f>
        <v>0</v>
      </c>
      <c r="E168" s="4" t="s">
        <v>217</v>
      </c>
      <c r="F168" s="4" t="s">
        <v>234</v>
      </c>
    </row>
    <row r="169" spans="1:6" x14ac:dyDescent="0.25">
      <c r="A169" s="4">
        <v>166</v>
      </c>
      <c r="B169" s="4" t="s">
        <v>233</v>
      </c>
      <c r="C169" s="4">
        <f>'[1]23 DE NOV'!L168</f>
        <v>0</v>
      </c>
      <c r="D169" s="9">
        <f>'[1]23 DE NOV'!O168</f>
        <v>0</v>
      </c>
      <c r="E169" s="4" t="s">
        <v>217</v>
      </c>
      <c r="F169" s="4" t="s">
        <v>234</v>
      </c>
    </row>
    <row r="170" spans="1:6" x14ac:dyDescent="0.25">
      <c r="A170" s="4">
        <v>167</v>
      </c>
      <c r="B170" s="4" t="s">
        <v>233</v>
      </c>
      <c r="C170" s="4">
        <f>'[1]23 DE NOV'!L169</f>
        <v>0</v>
      </c>
      <c r="D170" s="9">
        <f>'[1]23 DE NOV'!O169</f>
        <v>0</v>
      </c>
      <c r="E170" s="4" t="s">
        <v>217</v>
      </c>
      <c r="F170" s="4" t="s">
        <v>234</v>
      </c>
    </row>
    <row r="171" spans="1:6" x14ac:dyDescent="0.25">
      <c r="A171" s="4">
        <v>168</v>
      </c>
      <c r="B171" s="4" t="s">
        <v>233</v>
      </c>
      <c r="C171" s="4">
        <f>'[1]23 DE NOV'!L170</f>
        <v>0</v>
      </c>
      <c r="D171" s="9">
        <f>'[1]23 DE NOV'!O170</f>
        <v>0</v>
      </c>
      <c r="E171" s="4" t="s">
        <v>217</v>
      </c>
      <c r="F171" s="4" t="s">
        <v>234</v>
      </c>
    </row>
    <row r="172" spans="1:6" x14ac:dyDescent="0.25">
      <c r="A172" s="4">
        <v>169</v>
      </c>
      <c r="B172" s="4" t="s">
        <v>233</v>
      </c>
      <c r="C172" s="4">
        <f>'[1]23 DE NOV'!L171</f>
        <v>0</v>
      </c>
      <c r="D172" s="9">
        <f>'[1]23 DE NOV'!O171</f>
        <v>0</v>
      </c>
      <c r="E172" s="4" t="s">
        <v>217</v>
      </c>
      <c r="F172" s="4" t="s">
        <v>234</v>
      </c>
    </row>
    <row r="173" spans="1:6" x14ac:dyDescent="0.25">
      <c r="A173" s="4">
        <v>170</v>
      </c>
      <c r="B173" s="4" t="s">
        <v>233</v>
      </c>
      <c r="C173" s="4">
        <f>'[1]23 DE NOV'!L172</f>
        <v>0</v>
      </c>
      <c r="D173" s="9">
        <f>'[1]23 DE NOV'!O172</f>
        <v>0</v>
      </c>
      <c r="E173" s="4" t="s">
        <v>217</v>
      </c>
      <c r="F173" s="4" t="s">
        <v>234</v>
      </c>
    </row>
    <row r="174" spans="1:6" x14ac:dyDescent="0.25">
      <c r="A174" s="4">
        <v>171</v>
      </c>
      <c r="B174" s="4" t="s">
        <v>233</v>
      </c>
      <c r="C174" s="4">
        <f>'[1]23 DE NOV'!L173</f>
        <v>0</v>
      </c>
      <c r="D174" s="9">
        <f>'[1]23 DE NOV'!O173</f>
        <v>0</v>
      </c>
      <c r="E174" s="4" t="s">
        <v>217</v>
      </c>
      <c r="F174" s="4" t="s">
        <v>234</v>
      </c>
    </row>
    <row r="175" spans="1:6" x14ac:dyDescent="0.25">
      <c r="A175" s="4">
        <v>172</v>
      </c>
      <c r="B175" s="4" t="s">
        <v>233</v>
      </c>
      <c r="C175" s="4">
        <f>'[1]23 DE NOV'!L174</f>
        <v>0</v>
      </c>
      <c r="D175" s="9">
        <f>'[1]23 DE NOV'!O174</f>
        <v>0</v>
      </c>
      <c r="E175" s="4" t="s">
        <v>217</v>
      </c>
      <c r="F175" s="4" t="s">
        <v>234</v>
      </c>
    </row>
    <row r="176" spans="1:6" x14ac:dyDescent="0.25">
      <c r="A176" s="4">
        <v>173</v>
      </c>
      <c r="B176" s="4" t="s">
        <v>233</v>
      </c>
      <c r="C176" s="4">
        <f>'[1]23 DE NOV'!L175</f>
        <v>0</v>
      </c>
      <c r="D176" s="9">
        <f>'[1]23 DE NOV'!O175</f>
        <v>0</v>
      </c>
      <c r="E176" s="4" t="s">
        <v>217</v>
      </c>
      <c r="F176" s="4" t="s">
        <v>234</v>
      </c>
    </row>
    <row r="177" spans="1:6" x14ac:dyDescent="0.25">
      <c r="A177" s="4">
        <v>174</v>
      </c>
      <c r="B177" s="4" t="s">
        <v>233</v>
      </c>
      <c r="C177" s="4">
        <f>'[1]23 DE NOV'!L176</f>
        <v>0</v>
      </c>
      <c r="D177" s="9">
        <f>'[1]23 DE NOV'!O176</f>
        <v>0</v>
      </c>
      <c r="E177" s="4" t="s">
        <v>217</v>
      </c>
      <c r="F177" s="4" t="s">
        <v>234</v>
      </c>
    </row>
    <row r="178" spans="1:6" x14ac:dyDescent="0.25">
      <c r="A178" s="4">
        <v>175</v>
      </c>
      <c r="B178" s="4" t="s">
        <v>233</v>
      </c>
      <c r="C178" s="4">
        <f>'[1]23 DE NOV'!L177</f>
        <v>0</v>
      </c>
      <c r="D178" s="9">
        <f>'[1]23 DE NOV'!O177</f>
        <v>0</v>
      </c>
      <c r="E178" s="4" t="s">
        <v>217</v>
      </c>
      <c r="F178" s="4" t="s">
        <v>234</v>
      </c>
    </row>
    <row r="179" spans="1:6" x14ac:dyDescent="0.25">
      <c r="A179" s="4">
        <v>176</v>
      </c>
      <c r="B179" s="4" t="s">
        <v>233</v>
      </c>
      <c r="C179" s="4">
        <f>'[1]23 DE NOV'!L178</f>
        <v>0</v>
      </c>
      <c r="D179" s="9">
        <f>'[1]23 DE NOV'!O178</f>
        <v>0</v>
      </c>
      <c r="E179" s="4" t="s">
        <v>217</v>
      </c>
      <c r="F179" s="4" t="s">
        <v>234</v>
      </c>
    </row>
    <row r="180" spans="1:6" x14ac:dyDescent="0.25">
      <c r="A180" s="4">
        <v>177</v>
      </c>
      <c r="B180" s="4" t="s">
        <v>233</v>
      </c>
      <c r="C180" s="4">
        <f>'[1]23 DE NOV'!L179</f>
        <v>0</v>
      </c>
      <c r="D180" s="9">
        <f>'[1]23 DE NOV'!O179</f>
        <v>0</v>
      </c>
      <c r="E180" s="4" t="s">
        <v>217</v>
      </c>
      <c r="F180" s="4" t="s">
        <v>234</v>
      </c>
    </row>
    <row r="181" spans="1:6" x14ac:dyDescent="0.25">
      <c r="A181" s="4">
        <v>178</v>
      </c>
      <c r="B181" s="4" t="s">
        <v>233</v>
      </c>
      <c r="C181" s="4">
        <f>'[1]23 DE NOV'!L180</f>
        <v>0</v>
      </c>
      <c r="D181" s="9">
        <f>'[1]23 DE NOV'!O180</f>
        <v>0</v>
      </c>
      <c r="E181" s="4" t="s">
        <v>217</v>
      </c>
      <c r="F181" s="4" t="s">
        <v>234</v>
      </c>
    </row>
    <row r="182" spans="1:6" x14ac:dyDescent="0.25">
      <c r="A182" s="4">
        <v>179</v>
      </c>
      <c r="B182" s="4" t="s">
        <v>233</v>
      </c>
      <c r="C182" s="4">
        <f>'[1]23 DE NOV'!L181</f>
        <v>0</v>
      </c>
      <c r="D182" s="9">
        <f>'[1]23 DE NOV'!O181</f>
        <v>0</v>
      </c>
      <c r="E182" s="4" t="s">
        <v>217</v>
      </c>
      <c r="F182" s="4" t="s">
        <v>234</v>
      </c>
    </row>
    <row r="183" spans="1:6" x14ac:dyDescent="0.25">
      <c r="A183" s="4">
        <v>180</v>
      </c>
      <c r="B183" s="4" t="s">
        <v>233</v>
      </c>
      <c r="C183" s="4">
        <f>'[1]23 DE NOV'!L182</f>
        <v>0</v>
      </c>
      <c r="D183" s="9">
        <f>'[1]23 DE NOV'!O182</f>
        <v>0</v>
      </c>
      <c r="E183" s="4" t="s">
        <v>217</v>
      </c>
      <c r="F183" s="4" t="s">
        <v>234</v>
      </c>
    </row>
    <row r="184" spans="1:6" x14ac:dyDescent="0.25">
      <c r="A184" s="4">
        <v>181</v>
      </c>
      <c r="B184" s="4" t="s">
        <v>233</v>
      </c>
      <c r="C184" s="4">
        <f>'[1]23 DE NOV'!L183</f>
        <v>0</v>
      </c>
      <c r="D184" s="9">
        <f>'[1]23 DE NOV'!O183</f>
        <v>0</v>
      </c>
      <c r="E184" s="4" t="s">
        <v>217</v>
      </c>
      <c r="F184" s="4" t="s">
        <v>234</v>
      </c>
    </row>
    <row r="185" spans="1:6" x14ac:dyDescent="0.25">
      <c r="A185" s="4">
        <v>182</v>
      </c>
      <c r="B185" s="4" t="s">
        <v>233</v>
      </c>
      <c r="C185" s="4">
        <f>'[1]23 DE NOV'!L184</f>
        <v>0</v>
      </c>
      <c r="D185" s="9">
        <f>'[1]23 DE NOV'!O184</f>
        <v>0</v>
      </c>
      <c r="E185" s="4" t="s">
        <v>217</v>
      </c>
      <c r="F185" s="4" t="s">
        <v>234</v>
      </c>
    </row>
    <row r="186" spans="1:6" x14ac:dyDescent="0.25">
      <c r="A186" s="4">
        <v>183</v>
      </c>
      <c r="B186" s="4" t="s">
        <v>233</v>
      </c>
      <c r="C186" s="4">
        <f>'[1]23 DE NOV'!L185</f>
        <v>0</v>
      </c>
      <c r="D186" s="9">
        <f>'[1]23 DE NOV'!O185</f>
        <v>0</v>
      </c>
      <c r="E186" s="4" t="s">
        <v>217</v>
      </c>
      <c r="F186" s="4" t="s">
        <v>234</v>
      </c>
    </row>
    <row r="187" spans="1:6" x14ac:dyDescent="0.25">
      <c r="A187" s="4">
        <v>184</v>
      </c>
      <c r="B187" s="4" t="s">
        <v>233</v>
      </c>
      <c r="C187" s="4">
        <f>'[1]23 DE NOV'!L186</f>
        <v>0</v>
      </c>
      <c r="D187" s="9">
        <f>'[1]23 DE NOV'!O186</f>
        <v>0</v>
      </c>
      <c r="E187" s="4" t="s">
        <v>217</v>
      </c>
      <c r="F187" s="4" t="s">
        <v>234</v>
      </c>
    </row>
    <row r="188" spans="1:6" x14ac:dyDescent="0.25">
      <c r="A188" s="4">
        <v>185</v>
      </c>
      <c r="B188" s="4" t="s">
        <v>233</v>
      </c>
      <c r="C188" s="4">
        <f>'[1]23 DE NOV'!L187</f>
        <v>0</v>
      </c>
      <c r="D188" s="9">
        <f>'[1]23 DE NOV'!O187</f>
        <v>0</v>
      </c>
      <c r="E188" s="4" t="s">
        <v>217</v>
      </c>
      <c r="F188" s="4" t="s">
        <v>234</v>
      </c>
    </row>
    <row r="189" spans="1:6" x14ac:dyDescent="0.25">
      <c r="A189" s="4">
        <v>186</v>
      </c>
      <c r="B189" s="4" t="s">
        <v>233</v>
      </c>
      <c r="C189" s="4">
        <f>'[1]23 DE NOV'!L188</f>
        <v>0</v>
      </c>
      <c r="D189" s="9">
        <f>'[1]23 DE NOV'!O188</f>
        <v>0</v>
      </c>
      <c r="E189" s="4" t="s">
        <v>217</v>
      </c>
      <c r="F189" s="4" t="s">
        <v>234</v>
      </c>
    </row>
    <row r="190" spans="1:6" x14ac:dyDescent="0.25">
      <c r="A190" s="4">
        <v>187</v>
      </c>
      <c r="B190" s="4" t="s">
        <v>233</v>
      </c>
      <c r="C190" s="4">
        <f>'[1]23 DE NOV'!L189</f>
        <v>0</v>
      </c>
      <c r="D190" s="9">
        <f>'[1]23 DE NOV'!O189</f>
        <v>0</v>
      </c>
      <c r="E190" s="4" t="s">
        <v>217</v>
      </c>
      <c r="F190" s="4" t="s">
        <v>234</v>
      </c>
    </row>
    <row r="191" spans="1:6" x14ac:dyDescent="0.25">
      <c r="A191" s="4">
        <v>188</v>
      </c>
      <c r="B191" s="4" t="s">
        <v>233</v>
      </c>
      <c r="C191" s="4">
        <f>'[1]23 DE NOV'!L190</f>
        <v>0</v>
      </c>
      <c r="D191" s="9">
        <f>'[1]23 DE NOV'!O190</f>
        <v>0</v>
      </c>
      <c r="E191" s="4" t="s">
        <v>217</v>
      </c>
      <c r="F191" s="4" t="s">
        <v>234</v>
      </c>
    </row>
    <row r="192" spans="1:6" x14ac:dyDescent="0.25">
      <c r="A192" s="4">
        <v>189</v>
      </c>
      <c r="B192" s="4" t="s">
        <v>233</v>
      </c>
      <c r="C192" s="4">
        <f>'[1]23 DE NOV'!L191</f>
        <v>0</v>
      </c>
      <c r="D192" s="9">
        <f>'[1]23 DE NOV'!O191</f>
        <v>0</v>
      </c>
      <c r="E192" s="4" t="s">
        <v>217</v>
      </c>
      <c r="F192" s="4" t="s">
        <v>234</v>
      </c>
    </row>
    <row r="193" spans="1:6" x14ac:dyDescent="0.25">
      <c r="A193" s="4">
        <v>190</v>
      </c>
      <c r="B193" s="4" t="s">
        <v>233</v>
      </c>
      <c r="C193" s="4">
        <f>'[1]23 DE NOV'!L192</f>
        <v>0</v>
      </c>
      <c r="D193" s="9">
        <f>'[1]23 DE NOV'!O192</f>
        <v>0</v>
      </c>
      <c r="E193" s="4" t="s">
        <v>217</v>
      </c>
      <c r="F193" s="4" t="s">
        <v>234</v>
      </c>
    </row>
    <row r="194" spans="1:6" x14ac:dyDescent="0.25">
      <c r="A194" s="4">
        <v>191</v>
      </c>
      <c r="B194" s="4" t="s">
        <v>233</v>
      </c>
      <c r="C194" s="4">
        <f>'[1]23 DE NOV'!L193</f>
        <v>0</v>
      </c>
      <c r="D194" s="9">
        <f>'[1]23 DE NOV'!O193</f>
        <v>0</v>
      </c>
      <c r="E194" s="4" t="s">
        <v>217</v>
      </c>
      <c r="F194" s="4" t="s">
        <v>234</v>
      </c>
    </row>
    <row r="195" spans="1:6" x14ac:dyDescent="0.25">
      <c r="A195" s="4">
        <v>192</v>
      </c>
      <c r="B195" s="4" t="s">
        <v>233</v>
      </c>
      <c r="C195" s="4">
        <f>'[1]23 DE NOV'!L194</f>
        <v>0</v>
      </c>
      <c r="D195" s="9">
        <f>'[1]23 DE NOV'!O194</f>
        <v>0</v>
      </c>
      <c r="E195" s="4" t="s">
        <v>217</v>
      </c>
      <c r="F195" s="4" t="s">
        <v>234</v>
      </c>
    </row>
    <row r="196" spans="1:6" x14ac:dyDescent="0.25">
      <c r="A196" s="4">
        <v>193</v>
      </c>
      <c r="B196" s="4" t="s">
        <v>233</v>
      </c>
      <c r="C196" s="4">
        <f>'[1]23 DE NOV'!L195</f>
        <v>0</v>
      </c>
      <c r="D196" s="9">
        <f>'[1]23 DE NOV'!O195</f>
        <v>0</v>
      </c>
      <c r="E196" s="4" t="s">
        <v>217</v>
      </c>
      <c r="F196" s="4" t="s">
        <v>234</v>
      </c>
    </row>
    <row r="197" spans="1:6" x14ac:dyDescent="0.25">
      <c r="A197" s="4">
        <v>194</v>
      </c>
      <c r="B197" s="4" t="s">
        <v>233</v>
      </c>
      <c r="C197" s="4">
        <f>'[1]23 DE NOV'!L196</f>
        <v>0</v>
      </c>
      <c r="D197" s="9">
        <f>'[1]23 DE NOV'!O196</f>
        <v>0</v>
      </c>
      <c r="E197" s="4" t="s">
        <v>217</v>
      </c>
      <c r="F197" s="4" t="s">
        <v>234</v>
      </c>
    </row>
    <row r="198" spans="1:6" x14ac:dyDescent="0.25">
      <c r="A198" s="4">
        <v>195</v>
      </c>
      <c r="B198" s="4" t="s">
        <v>233</v>
      </c>
      <c r="C198" s="4">
        <f>'[1]23 DE NOV'!L197</f>
        <v>0</v>
      </c>
      <c r="D198" s="9">
        <f>'[1]23 DE NOV'!O197</f>
        <v>0</v>
      </c>
      <c r="E198" s="4" t="s">
        <v>217</v>
      </c>
      <c r="F198" s="4" t="s">
        <v>234</v>
      </c>
    </row>
    <row r="199" spans="1:6" x14ac:dyDescent="0.25">
      <c r="A199" s="4">
        <v>196</v>
      </c>
      <c r="B199" s="4" t="s">
        <v>233</v>
      </c>
      <c r="C199" s="4">
        <f>'[1]23 DE NOV'!L198</f>
        <v>0</v>
      </c>
      <c r="D199" s="9">
        <f>'[1]23 DE NOV'!O198</f>
        <v>0</v>
      </c>
      <c r="E199" s="4" t="s">
        <v>217</v>
      </c>
      <c r="F199" s="4" t="s">
        <v>234</v>
      </c>
    </row>
    <row r="200" spans="1:6" x14ac:dyDescent="0.25">
      <c r="A200" s="4">
        <v>197</v>
      </c>
      <c r="B200" s="4" t="s">
        <v>233</v>
      </c>
      <c r="C200" s="4">
        <f>'[1]23 DE NOV'!L199</f>
        <v>0</v>
      </c>
      <c r="D200" s="9">
        <f>'[1]23 DE NOV'!O199</f>
        <v>0</v>
      </c>
      <c r="E200" s="4" t="s">
        <v>217</v>
      </c>
      <c r="F200" s="4" t="s">
        <v>234</v>
      </c>
    </row>
    <row r="201" spans="1:6" x14ac:dyDescent="0.25">
      <c r="A201" s="4">
        <v>198</v>
      </c>
      <c r="B201" s="4" t="s">
        <v>233</v>
      </c>
      <c r="C201" s="4">
        <f>'[1]23 DE NOV'!L200</f>
        <v>0</v>
      </c>
      <c r="D201" s="9">
        <f>'[1]23 DE NOV'!O200</f>
        <v>0</v>
      </c>
      <c r="E201" s="4" t="s">
        <v>217</v>
      </c>
      <c r="F201" s="4" t="s">
        <v>234</v>
      </c>
    </row>
    <row r="202" spans="1:6" x14ac:dyDescent="0.25">
      <c r="A202" s="4">
        <v>199</v>
      </c>
      <c r="B202" s="4" t="s">
        <v>233</v>
      </c>
      <c r="C202" s="4">
        <f>'[1]23 DE NOV'!L201</f>
        <v>0</v>
      </c>
      <c r="D202" s="9">
        <f>'[1]23 DE NOV'!O201</f>
        <v>0</v>
      </c>
      <c r="E202" s="4" t="s">
        <v>217</v>
      </c>
      <c r="F202" s="4" t="s">
        <v>234</v>
      </c>
    </row>
    <row r="203" spans="1:6" x14ac:dyDescent="0.25">
      <c r="A203" s="4">
        <v>200</v>
      </c>
      <c r="B203" s="4" t="s">
        <v>233</v>
      </c>
      <c r="C203" s="4">
        <f>'[1]23 DE NOV'!L202</f>
        <v>0</v>
      </c>
      <c r="D203" s="9">
        <f>'[1]23 DE NOV'!O202</f>
        <v>0</v>
      </c>
      <c r="E203" s="4" t="s">
        <v>217</v>
      </c>
      <c r="F203" s="4" t="s">
        <v>234</v>
      </c>
    </row>
    <row r="204" spans="1:6" x14ac:dyDescent="0.25">
      <c r="A204" s="4">
        <v>201</v>
      </c>
      <c r="B204" s="4" t="s">
        <v>233</v>
      </c>
      <c r="C204" s="4">
        <f>'[1]23 DE NOV'!L203</f>
        <v>0</v>
      </c>
      <c r="D204" s="9">
        <f>'[1]23 DE NOV'!O203</f>
        <v>0</v>
      </c>
      <c r="E204" s="4" t="s">
        <v>217</v>
      </c>
      <c r="F204" s="4" t="s">
        <v>234</v>
      </c>
    </row>
    <row r="205" spans="1:6" x14ac:dyDescent="0.25">
      <c r="A205" s="4">
        <v>202</v>
      </c>
      <c r="B205" s="4" t="s">
        <v>233</v>
      </c>
      <c r="C205" s="4">
        <f>'[1]23 DE NOV'!L204</f>
        <v>0</v>
      </c>
      <c r="D205" s="9">
        <f>'[1]23 DE NOV'!O204</f>
        <v>0</v>
      </c>
      <c r="E205" s="4" t="s">
        <v>217</v>
      </c>
      <c r="F205" s="4" t="s">
        <v>234</v>
      </c>
    </row>
    <row r="206" spans="1:6" x14ac:dyDescent="0.25">
      <c r="A206" s="4">
        <v>203</v>
      </c>
      <c r="B206" s="4" t="s">
        <v>233</v>
      </c>
      <c r="C206" s="4">
        <f>'[1]23 DE NOV'!L205</f>
        <v>0</v>
      </c>
      <c r="D206" s="9">
        <f>'[1]23 DE NOV'!O205</f>
        <v>0</v>
      </c>
      <c r="E206" s="4" t="s">
        <v>217</v>
      </c>
      <c r="F206" s="4" t="s">
        <v>234</v>
      </c>
    </row>
    <row r="207" spans="1:6" x14ac:dyDescent="0.25">
      <c r="A207" s="4">
        <v>204</v>
      </c>
      <c r="B207" s="4" t="s">
        <v>233</v>
      </c>
      <c r="C207" s="4">
        <f>'[1]23 DE NOV'!L206</f>
        <v>0</v>
      </c>
      <c r="D207" s="9">
        <f>'[1]23 DE NOV'!O206</f>
        <v>0</v>
      </c>
      <c r="E207" s="4" t="s">
        <v>217</v>
      </c>
      <c r="F207" s="4" t="s">
        <v>234</v>
      </c>
    </row>
    <row r="208" spans="1:6" x14ac:dyDescent="0.25">
      <c r="A208" s="4">
        <v>205</v>
      </c>
      <c r="B208" s="4" t="s">
        <v>233</v>
      </c>
      <c r="C208" s="4">
        <f>'[1]23 DE NOV'!L207</f>
        <v>0</v>
      </c>
      <c r="D208" s="9">
        <f>'[1]23 DE NOV'!O207</f>
        <v>0</v>
      </c>
      <c r="E208" s="4" t="s">
        <v>217</v>
      </c>
      <c r="F208" s="4" t="s">
        <v>234</v>
      </c>
    </row>
    <row r="209" spans="1:6" x14ac:dyDescent="0.25">
      <c r="A209" s="4">
        <v>206</v>
      </c>
      <c r="B209" s="4" t="s">
        <v>233</v>
      </c>
      <c r="C209" s="4">
        <f>'[1]23 DE NOV'!L208</f>
        <v>0</v>
      </c>
      <c r="D209" s="9">
        <f>'[1]23 DE NOV'!O208</f>
        <v>0</v>
      </c>
      <c r="E209" s="4" t="s">
        <v>217</v>
      </c>
      <c r="F209" s="4" t="s">
        <v>234</v>
      </c>
    </row>
    <row r="210" spans="1:6" x14ac:dyDescent="0.25">
      <c r="A210" s="4">
        <v>207</v>
      </c>
      <c r="B210" s="4" t="s">
        <v>233</v>
      </c>
      <c r="C210" s="4">
        <f>'[1]23 DE NOV'!L209</f>
        <v>0</v>
      </c>
      <c r="D210" s="9">
        <f>'[1]23 DE NOV'!O209</f>
        <v>0</v>
      </c>
      <c r="E210" s="4" t="s">
        <v>217</v>
      </c>
      <c r="F210" s="4" t="s">
        <v>234</v>
      </c>
    </row>
    <row r="211" spans="1:6" x14ac:dyDescent="0.25">
      <c r="A211" s="4">
        <v>208</v>
      </c>
      <c r="B211" s="4" t="s">
        <v>233</v>
      </c>
      <c r="C211" s="4">
        <f>'[1]23 DE NOV'!L210</f>
        <v>0</v>
      </c>
      <c r="D211" s="9">
        <f>'[1]23 DE NOV'!O210</f>
        <v>0</v>
      </c>
      <c r="E211" s="4" t="s">
        <v>217</v>
      </c>
      <c r="F211" s="4" t="s">
        <v>234</v>
      </c>
    </row>
    <row r="212" spans="1:6" x14ac:dyDescent="0.25">
      <c r="A212" s="4">
        <v>209</v>
      </c>
      <c r="B212" s="4" t="s">
        <v>233</v>
      </c>
      <c r="C212" s="4">
        <f>'[1]23 DE NOV'!L211</f>
        <v>0</v>
      </c>
      <c r="D212" s="9">
        <f>'[1]23 DE NOV'!O211</f>
        <v>0</v>
      </c>
      <c r="E212" s="4" t="s">
        <v>217</v>
      </c>
      <c r="F212" s="4" t="s">
        <v>234</v>
      </c>
    </row>
    <row r="213" spans="1:6" x14ac:dyDescent="0.25">
      <c r="A213" s="4">
        <v>210</v>
      </c>
      <c r="B213" s="4" t="s">
        <v>233</v>
      </c>
      <c r="C213" s="4">
        <f>'[1]23 DE NOV'!L212</f>
        <v>0</v>
      </c>
      <c r="D213" s="9">
        <f>'[1]23 DE NOV'!O212</f>
        <v>0</v>
      </c>
      <c r="E213" s="4" t="s">
        <v>217</v>
      </c>
      <c r="F213" s="4" t="s">
        <v>234</v>
      </c>
    </row>
    <row r="214" spans="1:6" x14ac:dyDescent="0.25">
      <c r="A214" s="4">
        <v>211</v>
      </c>
      <c r="B214" s="4" t="s">
        <v>233</v>
      </c>
      <c r="C214" s="4">
        <f>'[1]23 DE NOV'!L213</f>
        <v>0</v>
      </c>
      <c r="D214" s="9">
        <f>'[1]23 DE NOV'!O213</f>
        <v>0</v>
      </c>
      <c r="E214" s="4" t="s">
        <v>217</v>
      </c>
      <c r="F214" s="4" t="s">
        <v>234</v>
      </c>
    </row>
    <row r="215" spans="1:6" x14ac:dyDescent="0.25">
      <c r="A215" s="4">
        <v>212</v>
      </c>
      <c r="B215" s="4" t="s">
        <v>233</v>
      </c>
      <c r="C215" s="4">
        <f>'[1]23 DE NOV'!L214</f>
        <v>0</v>
      </c>
      <c r="D215" s="9">
        <f>'[1]23 DE NOV'!O214</f>
        <v>0</v>
      </c>
      <c r="E215" s="4" t="s">
        <v>217</v>
      </c>
      <c r="F215" s="4" t="s">
        <v>234</v>
      </c>
    </row>
    <row r="216" spans="1:6" x14ac:dyDescent="0.25">
      <c r="A216" s="4">
        <v>213</v>
      </c>
      <c r="B216" s="4" t="s">
        <v>233</v>
      </c>
      <c r="C216" s="4">
        <f>'[1]23 DE NOV'!L215</f>
        <v>0</v>
      </c>
      <c r="D216" s="9">
        <f>'[1]23 DE NOV'!O215</f>
        <v>0</v>
      </c>
      <c r="E216" s="4" t="s">
        <v>217</v>
      </c>
      <c r="F216" s="4" t="s">
        <v>234</v>
      </c>
    </row>
    <row r="217" spans="1:6" x14ac:dyDescent="0.25">
      <c r="A217" s="4">
        <v>214</v>
      </c>
      <c r="B217" s="4" t="s">
        <v>233</v>
      </c>
      <c r="C217" s="4">
        <f>'[1]23 DE NOV'!L216</f>
        <v>0</v>
      </c>
      <c r="D217" s="9">
        <f>'[1]23 DE NOV'!O216</f>
        <v>0</v>
      </c>
      <c r="E217" s="4" t="s">
        <v>217</v>
      </c>
      <c r="F217" s="4" t="s">
        <v>234</v>
      </c>
    </row>
    <row r="218" spans="1:6" x14ac:dyDescent="0.25">
      <c r="A218" s="4">
        <v>215</v>
      </c>
      <c r="B218" s="4" t="s">
        <v>233</v>
      </c>
      <c r="C218" s="4">
        <f>'[1]23 DE NOV'!L217</f>
        <v>0</v>
      </c>
      <c r="D218" s="9">
        <f>'[1]23 DE NOV'!O217</f>
        <v>0</v>
      </c>
      <c r="E218" s="4" t="s">
        <v>217</v>
      </c>
      <c r="F218" s="4" t="s">
        <v>234</v>
      </c>
    </row>
    <row r="219" spans="1:6" x14ac:dyDescent="0.25">
      <c r="A219" s="4">
        <v>216</v>
      </c>
      <c r="B219" s="4" t="s">
        <v>233</v>
      </c>
      <c r="C219" s="4">
        <f>'[1]23 DE NOV'!L218</f>
        <v>0</v>
      </c>
      <c r="D219" s="9">
        <f>'[1]23 DE NOV'!O218</f>
        <v>0</v>
      </c>
      <c r="E219" s="4" t="s">
        <v>217</v>
      </c>
      <c r="F219" s="4" t="s">
        <v>234</v>
      </c>
    </row>
    <row r="220" spans="1:6" x14ac:dyDescent="0.25">
      <c r="A220" s="4">
        <v>217</v>
      </c>
      <c r="B220" s="4" t="s">
        <v>233</v>
      </c>
      <c r="C220" s="4">
        <f>'[1]23 DE NOV'!L219</f>
        <v>0</v>
      </c>
      <c r="D220" s="9">
        <f>'[1]23 DE NOV'!O219</f>
        <v>0</v>
      </c>
      <c r="E220" s="4" t="s">
        <v>217</v>
      </c>
      <c r="F220" s="4" t="s">
        <v>234</v>
      </c>
    </row>
    <row r="221" spans="1:6" x14ac:dyDescent="0.25">
      <c r="A221" s="4">
        <v>218</v>
      </c>
      <c r="B221" s="4" t="s">
        <v>233</v>
      </c>
      <c r="C221" s="4">
        <f>'[1]23 DE NOV'!L220</f>
        <v>0</v>
      </c>
      <c r="D221" s="9">
        <f>'[1]23 DE NOV'!O220</f>
        <v>0</v>
      </c>
      <c r="E221" s="4" t="s">
        <v>217</v>
      </c>
      <c r="F221" s="4" t="s">
        <v>234</v>
      </c>
    </row>
    <row r="222" spans="1:6" x14ac:dyDescent="0.25">
      <c r="A222" s="4">
        <v>219</v>
      </c>
      <c r="B222" s="4" t="s">
        <v>233</v>
      </c>
      <c r="C222" s="4">
        <f>'[1]23 DE NOV'!L221</f>
        <v>0</v>
      </c>
      <c r="D222" s="9">
        <f>'[1]23 DE NOV'!O221</f>
        <v>0</v>
      </c>
      <c r="E222" s="4" t="s">
        <v>217</v>
      </c>
      <c r="F222" s="4" t="s">
        <v>234</v>
      </c>
    </row>
    <row r="223" spans="1:6" x14ac:dyDescent="0.25">
      <c r="A223" s="4">
        <v>220</v>
      </c>
      <c r="B223" s="4" t="s">
        <v>233</v>
      </c>
      <c r="C223" s="4">
        <f>'[1]23 DE NOV'!L222</f>
        <v>0</v>
      </c>
      <c r="D223" s="9">
        <f>'[1]23 DE NOV'!O222</f>
        <v>0</v>
      </c>
      <c r="E223" s="4" t="s">
        <v>217</v>
      </c>
      <c r="F223" s="4" t="s">
        <v>234</v>
      </c>
    </row>
    <row r="224" spans="1:6" x14ac:dyDescent="0.25">
      <c r="A224" s="4">
        <v>221</v>
      </c>
      <c r="B224" s="4" t="s">
        <v>233</v>
      </c>
      <c r="C224" s="4">
        <f>'[1]23 DE NOV'!L223</f>
        <v>0</v>
      </c>
      <c r="D224" s="9">
        <f>'[1]23 DE NOV'!O223</f>
        <v>0</v>
      </c>
      <c r="E224" s="4" t="s">
        <v>217</v>
      </c>
      <c r="F224" s="4" t="s">
        <v>234</v>
      </c>
    </row>
    <row r="225" spans="1:6" x14ac:dyDescent="0.25">
      <c r="A225" s="4">
        <v>222</v>
      </c>
      <c r="B225" s="4" t="s">
        <v>233</v>
      </c>
      <c r="C225" s="4">
        <f>'[1]23 DE NOV'!L224</f>
        <v>0</v>
      </c>
      <c r="D225" s="9">
        <f>'[1]23 DE NOV'!O224</f>
        <v>0</v>
      </c>
      <c r="E225" s="4" t="s">
        <v>217</v>
      </c>
      <c r="F225" s="4" t="s">
        <v>234</v>
      </c>
    </row>
    <row r="226" spans="1:6" x14ac:dyDescent="0.25">
      <c r="A226" s="4">
        <v>223</v>
      </c>
      <c r="B226" s="4" t="s">
        <v>233</v>
      </c>
      <c r="C226" s="4">
        <f>'[1]23 DE NOV'!L225</f>
        <v>0</v>
      </c>
      <c r="D226" s="9">
        <f>'[1]23 DE NOV'!O225</f>
        <v>0</v>
      </c>
      <c r="E226" s="4" t="s">
        <v>217</v>
      </c>
      <c r="F226" s="4" t="s">
        <v>234</v>
      </c>
    </row>
    <row r="227" spans="1:6" x14ac:dyDescent="0.25">
      <c r="A227" s="4">
        <v>224</v>
      </c>
      <c r="B227" s="4" t="s">
        <v>233</v>
      </c>
      <c r="C227" s="4">
        <f>'[1]23 DE NOV'!L226</f>
        <v>0</v>
      </c>
      <c r="D227" s="9">
        <f>'[1]23 DE NOV'!O226</f>
        <v>0</v>
      </c>
      <c r="E227" s="4" t="s">
        <v>217</v>
      </c>
      <c r="F227" s="4" t="s">
        <v>234</v>
      </c>
    </row>
    <row r="228" spans="1:6" x14ac:dyDescent="0.25">
      <c r="A228" s="4">
        <v>225</v>
      </c>
      <c r="B228" s="4" t="s">
        <v>233</v>
      </c>
      <c r="C228" s="4">
        <f>'[1]23 DE NOV'!L227</f>
        <v>0</v>
      </c>
      <c r="D228" s="9">
        <f>'[1]23 DE NOV'!O227</f>
        <v>0</v>
      </c>
      <c r="E228" s="4" t="s">
        <v>217</v>
      </c>
      <c r="F228" s="4" t="s">
        <v>234</v>
      </c>
    </row>
    <row r="229" spans="1:6" x14ac:dyDescent="0.25">
      <c r="A229" s="4">
        <v>226</v>
      </c>
      <c r="B229" s="4" t="s">
        <v>233</v>
      </c>
      <c r="C229" s="4">
        <f>'[1]23 DE NOV'!L228</f>
        <v>0</v>
      </c>
      <c r="D229" s="9">
        <f>'[1]23 DE NOV'!O228</f>
        <v>0</v>
      </c>
      <c r="E229" s="4" t="s">
        <v>217</v>
      </c>
      <c r="F229" s="4" t="s">
        <v>234</v>
      </c>
    </row>
    <row r="230" spans="1:6" x14ac:dyDescent="0.25">
      <c r="A230" s="4">
        <v>227</v>
      </c>
      <c r="B230" s="4" t="s">
        <v>233</v>
      </c>
      <c r="C230" s="4">
        <f>'[1]23 DE NOV'!L229</f>
        <v>0</v>
      </c>
      <c r="D230" s="9">
        <f>'[1]23 DE NOV'!O229</f>
        <v>0</v>
      </c>
      <c r="E230" s="4" t="s">
        <v>217</v>
      </c>
      <c r="F230" s="4" t="s">
        <v>234</v>
      </c>
    </row>
    <row r="231" spans="1:6" x14ac:dyDescent="0.25">
      <c r="A231" s="4">
        <v>228</v>
      </c>
      <c r="B231" s="4" t="s">
        <v>233</v>
      </c>
      <c r="C231" s="4">
        <f>'[1]23 DE NOV'!L230</f>
        <v>0</v>
      </c>
      <c r="D231" s="9">
        <f>'[1]23 DE NOV'!O230</f>
        <v>0</v>
      </c>
      <c r="E231" s="4" t="s">
        <v>217</v>
      </c>
      <c r="F231" s="4" t="s">
        <v>234</v>
      </c>
    </row>
    <row r="232" spans="1:6" x14ac:dyDescent="0.25">
      <c r="A232" s="4">
        <v>229</v>
      </c>
      <c r="B232" s="4" t="s">
        <v>233</v>
      </c>
      <c r="C232" s="4">
        <f>'[1]23 DE NOV'!L231</f>
        <v>0</v>
      </c>
      <c r="D232" s="9">
        <f>'[1]23 DE NOV'!O231</f>
        <v>0</v>
      </c>
      <c r="E232" s="4" t="s">
        <v>217</v>
      </c>
      <c r="F232" s="4" t="s">
        <v>234</v>
      </c>
    </row>
    <row r="233" spans="1:6" x14ac:dyDescent="0.25">
      <c r="A233" s="4">
        <v>230</v>
      </c>
      <c r="B233" s="4" t="s">
        <v>233</v>
      </c>
      <c r="C233" s="4">
        <f>'[1]23 DE NOV'!L232</f>
        <v>0</v>
      </c>
      <c r="D233" s="9">
        <f>'[1]23 DE NOV'!O232</f>
        <v>0</v>
      </c>
      <c r="E233" s="4" t="s">
        <v>217</v>
      </c>
      <c r="F233" s="4" t="s">
        <v>234</v>
      </c>
    </row>
    <row r="234" spans="1:6" x14ac:dyDescent="0.25">
      <c r="A234" s="4">
        <v>231</v>
      </c>
      <c r="B234" s="4" t="s">
        <v>233</v>
      </c>
      <c r="C234" s="4">
        <f>'[1]23 DE NOV'!L233</f>
        <v>0</v>
      </c>
      <c r="D234" s="9">
        <f>'[1]23 DE NOV'!O233</f>
        <v>0</v>
      </c>
      <c r="E234" s="4" t="s">
        <v>217</v>
      </c>
      <c r="F234" s="4" t="s">
        <v>234</v>
      </c>
    </row>
    <row r="235" spans="1:6" x14ac:dyDescent="0.25">
      <c r="A235" s="4">
        <v>232</v>
      </c>
      <c r="B235" s="4" t="s">
        <v>233</v>
      </c>
      <c r="C235" s="4">
        <f>'[1]23 DE NOV'!L234</f>
        <v>0</v>
      </c>
      <c r="D235" s="9">
        <f>'[1]23 DE NOV'!O234</f>
        <v>0</v>
      </c>
      <c r="E235" s="4" t="s">
        <v>217</v>
      </c>
      <c r="F235" s="4" t="s">
        <v>234</v>
      </c>
    </row>
    <row r="236" spans="1:6" x14ac:dyDescent="0.25">
      <c r="A236" s="4">
        <v>233</v>
      </c>
      <c r="B236" s="4" t="s">
        <v>233</v>
      </c>
      <c r="C236" s="4">
        <f>'[1]23 DE NOV'!L235</f>
        <v>0</v>
      </c>
      <c r="D236" s="9">
        <f>'[1]23 DE NOV'!O235</f>
        <v>0</v>
      </c>
      <c r="E236" s="4" t="s">
        <v>217</v>
      </c>
      <c r="F236" s="4" t="s">
        <v>234</v>
      </c>
    </row>
    <row r="237" spans="1:6" x14ac:dyDescent="0.25">
      <c r="A237" s="4">
        <v>234</v>
      </c>
      <c r="B237" s="4" t="s">
        <v>233</v>
      </c>
      <c r="C237" s="4">
        <f>'[1]23 DE NOV'!L236</f>
        <v>0</v>
      </c>
      <c r="D237" s="9">
        <f>'[1]23 DE NOV'!O236</f>
        <v>0</v>
      </c>
      <c r="E237" s="4" t="s">
        <v>217</v>
      </c>
      <c r="F237" s="4" t="s">
        <v>234</v>
      </c>
    </row>
    <row r="238" spans="1:6" x14ac:dyDescent="0.25">
      <c r="A238" s="4">
        <v>235</v>
      </c>
      <c r="B238" s="4" t="s">
        <v>233</v>
      </c>
      <c r="C238" s="4">
        <f>'[1]23 DE NOV'!L237</f>
        <v>0</v>
      </c>
      <c r="D238" s="9">
        <f>'[1]23 DE NOV'!O237</f>
        <v>0</v>
      </c>
      <c r="E238" s="4" t="s">
        <v>217</v>
      </c>
      <c r="F238" s="4" t="s">
        <v>234</v>
      </c>
    </row>
    <row r="239" spans="1:6" x14ac:dyDescent="0.25">
      <c r="A239" s="4">
        <v>236</v>
      </c>
      <c r="B239" s="4" t="s">
        <v>233</v>
      </c>
      <c r="C239" s="4">
        <f>'[1]23 DE NOV'!L238</f>
        <v>0</v>
      </c>
      <c r="D239" s="9">
        <f>'[1]23 DE NOV'!O238</f>
        <v>0</v>
      </c>
      <c r="E239" s="4" t="s">
        <v>217</v>
      </c>
      <c r="F239" s="4" t="s">
        <v>234</v>
      </c>
    </row>
    <row r="240" spans="1:6" x14ac:dyDescent="0.25">
      <c r="A240" s="4">
        <v>237</v>
      </c>
      <c r="B240" s="4" t="s">
        <v>233</v>
      </c>
      <c r="C240" s="4">
        <f>'[1]23 DE NOV'!L239</f>
        <v>0</v>
      </c>
      <c r="D240" s="9">
        <f>'[1]23 DE NOV'!O239</f>
        <v>0</v>
      </c>
      <c r="E240" s="4" t="s">
        <v>217</v>
      </c>
      <c r="F240" s="4" t="s">
        <v>234</v>
      </c>
    </row>
    <row r="241" spans="1:6" x14ac:dyDescent="0.25">
      <c r="A241" s="4">
        <v>238</v>
      </c>
      <c r="B241" s="4" t="s">
        <v>233</v>
      </c>
      <c r="C241" s="4">
        <f>'[1]23 DE NOV'!L240</f>
        <v>0</v>
      </c>
      <c r="D241" s="9">
        <f>'[1]23 DE NOV'!O240</f>
        <v>0</v>
      </c>
      <c r="E241" s="4" t="s">
        <v>217</v>
      </c>
      <c r="F241" s="4" t="s">
        <v>234</v>
      </c>
    </row>
    <row r="242" spans="1:6" x14ac:dyDescent="0.25">
      <c r="A242" s="4">
        <v>239</v>
      </c>
      <c r="B242" s="4" t="s">
        <v>233</v>
      </c>
      <c r="C242" s="4">
        <f>'[1]23 DE NOV'!L241</f>
        <v>0</v>
      </c>
      <c r="D242" s="9">
        <f>'[1]23 DE NOV'!O241</f>
        <v>0</v>
      </c>
      <c r="E242" s="4" t="s">
        <v>217</v>
      </c>
      <c r="F242" s="4" t="s">
        <v>234</v>
      </c>
    </row>
    <row r="243" spans="1:6" x14ac:dyDescent="0.25">
      <c r="A243" s="4">
        <v>240</v>
      </c>
      <c r="B243" s="4" t="s">
        <v>233</v>
      </c>
      <c r="C243" s="4">
        <f>'[1]23 DE NOV'!L242</f>
        <v>0</v>
      </c>
      <c r="D243" s="9">
        <f>'[1]23 DE NOV'!O242</f>
        <v>0</v>
      </c>
      <c r="E243" s="4" t="s">
        <v>217</v>
      </c>
      <c r="F243" s="4" t="s">
        <v>234</v>
      </c>
    </row>
    <row r="244" spans="1:6" x14ac:dyDescent="0.25">
      <c r="A244" s="4">
        <v>241</v>
      </c>
      <c r="B244" s="4" t="s">
        <v>233</v>
      </c>
      <c r="C244" s="4">
        <f>'[1]23 DE NOV'!L243</f>
        <v>0</v>
      </c>
      <c r="D244" s="9">
        <f>'[1]23 DE NOV'!O243</f>
        <v>0</v>
      </c>
      <c r="E244" s="4" t="s">
        <v>217</v>
      </c>
      <c r="F244" s="4" t="s">
        <v>234</v>
      </c>
    </row>
    <row r="245" spans="1:6" x14ac:dyDescent="0.25">
      <c r="A245" s="4">
        <v>242</v>
      </c>
      <c r="B245" s="4" t="s">
        <v>233</v>
      </c>
      <c r="C245" s="4">
        <f>'[1]23 DE NOV'!L244</f>
        <v>0</v>
      </c>
      <c r="D245" s="9">
        <f>'[1]23 DE NOV'!O244</f>
        <v>0</v>
      </c>
      <c r="E245" s="4" t="s">
        <v>217</v>
      </c>
      <c r="F245" s="4" t="s">
        <v>234</v>
      </c>
    </row>
    <row r="246" spans="1:6" x14ac:dyDescent="0.25">
      <c r="A246" s="4">
        <v>243</v>
      </c>
      <c r="B246" s="4" t="s">
        <v>233</v>
      </c>
      <c r="C246" s="4">
        <f>'[1]23 DE NOV'!L245</f>
        <v>0</v>
      </c>
      <c r="D246" s="9">
        <f>'[1]23 DE NOV'!O245</f>
        <v>0</v>
      </c>
      <c r="E246" s="4" t="s">
        <v>217</v>
      </c>
      <c r="F246" s="4" t="s">
        <v>234</v>
      </c>
    </row>
    <row r="247" spans="1:6" x14ac:dyDescent="0.25">
      <c r="A247" s="4">
        <v>244</v>
      </c>
      <c r="B247" s="4" t="s">
        <v>233</v>
      </c>
      <c r="C247" s="4">
        <f>'[1]23 DE NOV'!L246</f>
        <v>0</v>
      </c>
      <c r="D247" s="9">
        <f>'[1]23 DE NOV'!O246</f>
        <v>0</v>
      </c>
      <c r="E247" s="4" t="s">
        <v>217</v>
      </c>
      <c r="F247" s="4" t="s">
        <v>234</v>
      </c>
    </row>
    <row r="248" spans="1:6" x14ac:dyDescent="0.25">
      <c r="A248" s="4">
        <v>245</v>
      </c>
      <c r="B248" s="4" t="s">
        <v>233</v>
      </c>
      <c r="C248" s="4">
        <f>'[1]23 DE NOV'!L247</f>
        <v>0</v>
      </c>
      <c r="D248" s="9">
        <f>'[1]23 DE NOV'!O247</f>
        <v>0</v>
      </c>
      <c r="E248" s="4" t="s">
        <v>217</v>
      </c>
      <c r="F248" s="4" t="s">
        <v>234</v>
      </c>
    </row>
    <row r="249" spans="1:6" x14ac:dyDescent="0.25">
      <c r="A249" s="4">
        <v>246</v>
      </c>
      <c r="B249" s="4" t="s">
        <v>233</v>
      </c>
      <c r="C249" s="4">
        <f>'[1]23 DE NOV'!L248</f>
        <v>0</v>
      </c>
      <c r="D249" s="9">
        <f>'[1]23 DE NOV'!O248</f>
        <v>0</v>
      </c>
      <c r="E249" s="4" t="s">
        <v>217</v>
      </c>
      <c r="F249" s="4" t="s">
        <v>234</v>
      </c>
    </row>
    <row r="250" spans="1:6" x14ac:dyDescent="0.25">
      <c r="A250" s="4">
        <v>247</v>
      </c>
      <c r="B250" s="4" t="s">
        <v>233</v>
      </c>
      <c r="C250" s="4">
        <f>'[1]23 DE NOV'!L249</f>
        <v>0</v>
      </c>
      <c r="D250" s="9">
        <f>'[1]23 DE NOV'!O249</f>
        <v>0</v>
      </c>
      <c r="E250" s="4" t="s">
        <v>217</v>
      </c>
      <c r="F250" s="4" t="s">
        <v>234</v>
      </c>
    </row>
    <row r="251" spans="1:6" x14ac:dyDescent="0.25">
      <c r="A251" s="4">
        <v>248</v>
      </c>
      <c r="B251" s="4" t="s">
        <v>233</v>
      </c>
      <c r="C251" s="4">
        <f>'[1]23 DE NOV'!L250</f>
        <v>0</v>
      </c>
      <c r="D251" s="9">
        <f>'[1]23 DE NOV'!O250</f>
        <v>0</v>
      </c>
      <c r="E251" s="4" t="s">
        <v>217</v>
      </c>
      <c r="F251" s="4" t="s">
        <v>234</v>
      </c>
    </row>
    <row r="252" spans="1:6" x14ac:dyDescent="0.25">
      <c r="A252" s="4">
        <v>249</v>
      </c>
      <c r="B252" s="4" t="s">
        <v>233</v>
      </c>
      <c r="C252" s="4">
        <f>'[1]23 DE NOV'!L251</f>
        <v>0</v>
      </c>
      <c r="D252" s="9">
        <f>'[1]23 DE NOV'!O251</f>
        <v>0</v>
      </c>
      <c r="E252" s="4" t="s">
        <v>217</v>
      </c>
      <c r="F252" s="4" t="s">
        <v>234</v>
      </c>
    </row>
    <row r="253" spans="1:6" x14ac:dyDescent="0.25">
      <c r="A253" s="4">
        <v>250</v>
      </c>
      <c r="B253" s="4" t="s">
        <v>233</v>
      </c>
      <c r="C253" s="4">
        <f>'[1]23 DE NOV'!L252</f>
        <v>0</v>
      </c>
      <c r="D253" s="9">
        <f>'[1]23 DE NOV'!O252</f>
        <v>0</v>
      </c>
      <c r="E253" s="4" t="s">
        <v>217</v>
      </c>
      <c r="F253" s="4" t="s">
        <v>234</v>
      </c>
    </row>
    <row r="254" spans="1:6" x14ac:dyDescent="0.25">
      <c r="A254" s="4">
        <v>251</v>
      </c>
      <c r="B254" s="4" t="s">
        <v>233</v>
      </c>
      <c r="C254" s="4">
        <f>'[1]23 DE NOV'!L253</f>
        <v>0</v>
      </c>
      <c r="D254" s="9">
        <f>'[1]23 DE NOV'!O253</f>
        <v>0</v>
      </c>
      <c r="E254" s="4" t="s">
        <v>217</v>
      </c>
      <c r="F254" s="4" t="s">
        <v>234</v>
      </c>
    </row>
    <row r="255" spans="1:6" x14ac:dyDescent="0.25">
      <c r="A255" s="4">
        <v>252</v>
      </c>
      <c r="B255" s="4" t="s">
        <v>233</v>
      </c>
      <c r="C255" s="4">
        <f>'[1]23 DE NOV'!L254</f>
        <v>0</v>
      </c>
      <c r="D255" s="9">
        <f>'[1]23 DE NOV'!O254</f>
        <v>0</v>
      </c>
      <c r="E255" s="4" t="s">
        <v>217</v>
      </c>
      <c r="F255" s="4" t="s">
        <v>234</v>
      </c>
    </row>
    <row r="256" spans="1:6" x14ac:dyDescent="0.25">
      <c r="A256" s="4">
        <v>253</v>
      </c>
      <c r="B256" s="4" t="s">
        <v>233</v>
      </c>
      <c r="C256" s="4">
        <f>'[1]23 DE NOV'!L255</f>
        <v>0</v>
      </c>
      <c r="D256" s="9">
        <f>'[1]23 DE NOV'!O255</f>
        <v>0</v>
      </c>
      <c r="E256" s="4" t="s">
        <v>217</v>
      </c>
      <c r="F256" s="4" t="s">
        <v>234</v>
      </c>
    </row>
    <row r="257" spans="1:6" x14ac:dyDescent="0.25">
      <c r="A257" s="4">
        <v>254</v>
      </c>
      <c r="B257" s="4" t="s">
        <v>233</v>
      </c>
      <c r="C257" s="4">
        <f>'[1]23 DE NOV'!L256</f>
        <v>0</v>
      </c>
      <c r="D257" s="9">
        <f>'[1]23 DE NOV'!O256</f>
        <v>0</v>
      </c>
      <c r="E257" s="4" t="s">
        <v>217</v>
      </c>
      <c r="F257" s="4" t="s">
        <v>234</v>
      </c>
    </row>
    <row r="258" spans="1:6" x14ac:dyDescent="0.25">
      <c r="A258" s="4">
        <v>255</v>
      </c>
      <c r="B258" s="4" t="s">
        <v>233</v>
      </c>
      <c r="C258" s="4">
        <f>'[1]23 DE NOV'!L257</f>
        <v>0</v>
      </c>
      <c r="D258" s="9">
        <f>'[1]23 DE NOV'!O257</f>
        <v>0</v>
      </c>
      <c r="E258" s="4" t="s">
        <v>217</v>
      </c>
      <c r="F258" s="4" t="s">
        <v>234</v>
      </c>
    </row>
    <row r="259" spans="1:6" x14ac:dyDescent="0.25">
      <c r="A259" s="4">
        <v>256</v>
      </c>
      <c r="B259" s="4" t="s">
        <v>233</v>
      </c>
      <c r="C259" s="4">
        <f>'[1]23 DE NOV'!L258</f>
        <v>0</v>
      </c>
      <c r="D259" s="9">
        <f>'[1]23 DE NOV'!O258</f>
        <v>0</v>
      </c>
      <c r="E259" s="4" t="s">
        <v>217</v>
      </c>
      <c r="F259" s="4" t="s">
        <v>234</v>
      </c>
    </row>
    <row r="260" spans="1:6" x14ac:dyDescent="0.25">
      <c r="A260" s="4">
        <v>257</v>
      </c>
      <c r="B260" s="4" t="s">
        <v>233</v>
      </c>
      <c r="C260" s="4">
        <f>'[1]23 DE NOV'!L259</f>
        <v>0</v>
      </c>
      <c r="D260" s="9">
        <f>'[1]23 DE NOV'!O259</f>
        <v>0</v>
      </c>
      <c r="E260" s="4" t="s">
        <v>217</v>
      </c>
      <c r="F260" s="4" t="s">
        <v>234</v>
      </c>
    </row>
    <row r="261" spans="1:6" x14ac:dyDescent="0.25">
      <c r="A261" s="4">
        <v>258</v>
      </c>
      <c r="B261" s="4" t="s">
        <v>233</v>
      </c>
      <c r="C261" s="4">
        <f>'[1]23 DE NOV'!L260</f>
        <v>0</v>
      </c>
      <c r="D261" s="9">
        <f>'[1]23 DE NOV'!O260</f>
        <v>0</v>
      </c>
      <c r="E261" s="4" t="s">
        <v>217</v>
      </c>
      <c r="F261" s="4" t="s">
        <v>234</v>
      </c>
    </row>
    <row r="262" spans="1:6" x14ac:dyDescent="0.25">
      <c r="A262" s="4">
        <v>259</v>
      </c>
      <c r="B262" s="4" t="s">
        <v>233</v>
      </c>
      <c r="C262" s="4">
        <f>'[1]23 DE NOV'!L261</f>
        <v>0</v>
      </c>
      <c r="D262" s="9">
        <f>'[1]23 DE NOV'!O261</f>
        <v>0</v>
      </c>
      <c r="E262" s="4" t="s">
        <v>217</v>
      </c>
      <c r="F262" s="4" t="s">
        <v>234</v>
      </c>
    </row>
    <row r="263" spans="1:6" x14ac:dyDescent="0.25">
      <c r="A263" s="4">
        <v>260</v>
      </c>
      <c r="B263" s="4" t="s">
        <v>233</v>
      </c>
      <c r="C263" s="4">
        <f>'[1]23 DE NOV'!L262</f>
        <v>0</v>
      </c>
      <c r="D263" s="9">
        <f>'[1]23 DE NOV'!O262</f>
        <v>0</v>
      </c>
      <c r="E263" s="4" t="s">
        <v>217</v>
      </c>
      <c r="F263" s="4" t="s">
        <v>234</v>
      </c>
    </row>
    <row r="264" spans="1:6" x14ac:dyDescent="0.25">
      <c r="A264" s="4">
        <v>261</v>
      </c>
      <c r="B264" s="4" t="s">
        <v>233</v>
      </c>
      <c r="C264" s="4">
        <f>'[1]23 DE NOV'!L263</f>
        <v>0</v>
      </c>
      <c r="D264" s="9">
        <f>'[1]23 DE NOV'!O263</f>
        <v>0</v>
      </c>
      <c r="E264" s="4" t="s">
        <v>217</v>
      </c>
      <c r="F264" s="4" t="s">
        <v>234</v>
      </c>
    </row>
    <row r="265" spans="1:6" x14ac:dyDescent="0.25">
      <c r="A265" s="4">
        <v>262</v>
      </c>
      <c r="B265" s="4" t="s">
        <v>233</v>
      </c>
      <c r="C265" s="4">
        <f>'[1]23 DE NOV'!L264</f>
        <v>0</v>
      </c>
      <c r="D265" s="9">
        <f>'[1]23 DE NOV'!O264</f>
        <v>0</v>
      </c>
      <c r="E265" s="4" t="s">
        <v>217</v>
      </c>
      <c r="F265" s="4" t="s">
        <v>234</v>
      </c>
    </row>
    <row r="266" spans="1:6" x14ac:dyDescent="0.25">
      <c r="A266" s="4">
        <v>263</v>
      </c>
      <c r="B266" s="4" t="s">
        <v>233</v>
      </c>
      <c r="C266" s="4">
        <f>'[1]23 DE NOV'!L265</f>
        <v>0</v>
      </c>
      <c r="D266" s="9">
        <f>'[1]23 DE NOV'!O265</f>
        <v>0</v>
      </c>
      <c r="E266" s="4" t="s">
        <v>217</v>
      </c>
      <c r="F266" s="4" t="s">
        <v>234</v>
      </c>
    </row>
    <row r="267" spans="1:6" x14ac:dyDescent="0.25">
      <c r="A267" s="4">
        <v>264</v>
      </c>
      <c r="B267" s="4" t="s">
        <v>233</v>
      </c>
      <c r="C267" s="4">
        <f>'[1]23 DE NOV'!L266</f>
        <v>0</v>
      </c>
      <c r="D267" s="9">
        <f>'[1]23 DE NOV'!O266</f>
        <v>0</v>
      </c>
      <c r="E267" s="4" t="s">
        <v>217</v>
      </c>
      <c r="F267" s="4" t="s">
        <v>234</v>
      </c>
    </row>
    <row r="268" spans="1:6" x14ac:dyDescent="0.25">
      <c r="A268" s="4">
        <v>265</v>
      </c>
      <c r="B268" s="4" t="s">
        <v>233</v>
      </c>
      <c r="C268" s="4">
        <f>'[1]23 DE NOV'!L267</f>
        <v>0</v>
      </c>
      <c r="D268" s="9">
        <f>'[1]23 DE NOV'!O267</f>
        <v>0</v>
      </c>
      <c r="E268" s="4" t="s">
        <v>217</v>
      </c>
      <c r="F268" s="4" t="s">
        <v>234</v>
      </c>
    </row>
    <row r="269" spans="1:6" x14ac:dyDescent="0.25">
      <c r="A269" s="4">
        <v>266</v>
      </c>
      <c r="B269" s="4" t="s">
        <v>233</v>
      </c>
      <c r="C269" s="4">
        <f>'[1]23 DE NOV'!L268</f>
        <v>0</v>
      </c>
      <c r="D269" s="9">
        <f>'[1]23 DE NOV'!O268</f>
        <v>0</v>
      </c>
      <c r="E269" s="4" t="s">
        <v>217</v>
      </c>
      <c r="F269" s="4" t="s">
        <v>234</v>
      </c>
    </row>
    <row r="270" spans="1:6" x14ac:dyDescent="0.25">
      <c r="A270" s="4">
        <v>267</v>
      </c>
      <c r="B270" s="4" t="s">
        <v>233</v>
      </c>
      <c r="C270" s="4">
        <f>'[1]23 DE NOV'!L269</f>
        <v>0</v>
      </c>
      <c r="D270" s="9">
        <f>'[1]23 DE NOV'!O269</f>
        <v>0</v>
      </c>
      <c r="E270" s="4" t="s">
        <v>217</v>
      </c>
      <c r="F270" s="4" t="s">
        <v>234</v>
      </c>
    </row>
    <row r="271" spans="1:6" x14ac:dyDescent="0.25">
      <c r="A271" s="4">
        <v>268</v>
      </c>
      <c r="B271" s="4" t="s">
        <v>233</v>
      </c>
      <c r="C271" s="4">
        <f>'[1]23 DE NOV'!L270</f>
        <v>0</v>
      </c>
      <c r="D271" s="9">
        <f>'[1]23 DE NOV'!O270</f>
        <v>0</v>
      </c>
      <c r="E271" s="4" t="s">
        <v>217</v>
      </c>
      <c r="F271" s="4" t="s">
        <v>234</v>
      </c>
    </row>
    <row r="272" spans="1:6" x14ac:dyDescent="0.25">
      <c r="A272" s="4">
        <v>269</v>
      </c>
      <c r="B272" s="4" t="s">
        <v>233</v>
      </c>
      <c r="C272" s="4">
        <f>'[1]23 DE NOV'!L271</f>
        <v>0</v>
      </c>
      <c r="D272" s="9">
        <f>'[1]23 DE NOV'!O271</f>
        <v>0</v>
      </c>
      <c r="E272" s="4" t="s">
        <v>217</v>
      </c>
      <c r="F272" s="4" t="s">
        <v>234</v>
      </c>
    </row>
    <row r="273" spans="1:6" x14ac:dyDescent="0.25">
      <c r="A273" s="4">
        <v>270</v>
      </c>
      <c r="B273" s="4" t="s">
        <v>233</v>
      </c>
      <c r="C273" s="4">
        <f>'[1]23 DE NOV'!L272</f>
        <v>0</v>
      </c>
      <c r="D273" s="9">
        <f>'[1]23 DE NOV'!O272</f>
        <v>0</v>
      </c>
      <c r="E273" s="4" t="s">
        <v>217</v>
      </c>
      <c r="F273" s="4" t="s">
        <v>234</v>
      </c>
    </row>
    <row r="274" spans="1:6" x14ac:dyDescent="0.25">
      <c r="A274" s="4">
        <v>271</v>
      </c>
      <c r="B274" s="4" t="s">
        <v>233</v>
      </c>
      <c r="C274" s="4">
        <f>'[1]23 DE NOV'!L273</f>
        <v>0</v>
      </c>
      <c r="D274" s="9">
        <f>'[1]23 DE NOV'!O273</f>
        <v>0</v>
      </c>
      <c r="E274" s="4" t="s">
        <v>217</v>
      </c>
      <c r="F274" s="4" t="s">
        <v>234</v>
      </c>
    </row>
    <row r="275" spans="1:6" x14ac:dyDescent="0.25">
      <c r="A275" s="4">
        <v>272</v>
      </c>
      <c r="B275" s="4" t="s">
        <v>233</v>
      </c>
      <c r="C275" s="4">
        <f>'[1]23 DE NOV'!L274</f>
        <v>0</v>
      </c>
      <c r="D275" s="9">
        <f>'[1]23 DE NOV'!O274</f>
        <v>0</v>
      </c>
      <c r="E275" s="4" t="s">
        <v>217</v>
      </c>
      <c r="F275" s="4" t="s">
        <v>234</v>
      </c>
    </row>
    <row r="276" spans="1:6" x14ac:dyDescent="0.25">
      <c r="A276" s="4">
        <v>273</v>
      </c>
      <c r="B276" s="4" t="s">
        <v>233</v>
      </c>
      <c r="C276" s="4">
        <f>'[1]23 DE NOV'!L275</f>
        <v>0</v>
      </c>
      <c r="D276" s="9">
        <f>'[1]23 DE NOV'!O275</f>
        <v>0</v>
      </c>
      <c r="E276" s="4" t="s">
        <v>217</v>
      </c>
      <c r="F276" s="4" t="s">
        <v>234</v>
      </c>
    </row>
    <row r="277" spans="1:6" x14ac:dyDescent="0.25">
      <c r="A277" s="4">
        <v>274</v>
      </c>
      <c r="B277" s="4" t="s">
        <v>233</v>
      </c>
      <c r="C277" s="4">
        <f>'[1]23 DE NOV'!L276</f>
        <v>0</v>
      </c>
      <c r="D277" s="9">
        <f>'[1]23 DE NOV'!O276</f>
        <v>0</v>
      </c>
      <c r="E277" s="4" t="s">
        <v>217</v>
      </c>
      <c r="F277" s="4" t="s">
        <v>234</v>
      </c>
    </row>
    <row r="278" spans="1:6" x14ac:dyDescent="0.25">
      <c r="A278" s="4">
        <v>275</v>
      </c>
      <c r="B278" s="4" t="s">
        <v>233</v>
      </c>
      <c r="C278" s="4">
        <f>'[1]23 DE NOV'!L277</f>
        <v>0</v>
      </c>
      <c r="D278" s="9">
        <f>'[1]23 DE NOV'!O277</f>
        <v>0</v>
      </c>
      <c r="E278" s="4" t="s">
        <v>217</v>
      </c>
      <c r="F278" s="4" t="s">
        <v>234</v>
      </c>
    </row>
    <row r="279" spans="1:6" x14ac:dyDescent="0.25">
      <c r="A279" s="4">
        <v>276</v>
      </c>
      <c r="B279" s="4" t="s">
        <v>233</v>
      </c>
      <c r="C279" s="4">
        <f>'[1]23 DE NOV'!L278</f>
        <v>0</v>
      </c>
      <c r="D279" s="9">
        <f>'[1]23 DE NOV'!O278</f>
        <v>0</v>
      </c>
      <c r="E279" s="4" t="s">
        <v>217</v>
      </c>
      <c r="F279" s="4" t="s">
        <v>234</v>
      </c>
    </row>
    <row r="280" spans="1:6" x14ac:dyDescent="0.25">
      <c r="A280" s="4">
        <v>277</v>
      </c>
      <c r="B280" s="4" t="s">
        <v>233</v>
      </c>
      <c r="C280" s="4">
        <f>'[1]23 DE NOV'!L279</f>
        <v>0</v>
      </c>
      <c r="D280" s="9">
        <f>'[1]23 DE NOV'!O279</f>
        <v>0</v>
      </c>
      <c r="E280" s="4" t="s">
        <v>217</v>
      </c>
      <c r="F280" s="4" t="s">
        <v>234</v>
      </c>
    </row>
    <row r="281" spans="1:6" x14ac:dyDescent="0.25">
      <c r="A281" s="4">
        <v>278</v>
      </c>
      <c r="B281" s="4" t="s">
        <v>233</v>
      </c>
      <c r="C281" s="4">
        <f>'[1]23 DE NOV'!L280</f>
        <v>0</v>
      </c>
      <c r="D281" s="9">
        <f>'[1]23 DE NOV'!O280</f>
        <v>0</v>
      </c>
      <c r="E281" s="4" t="s">
        <v>217</v>
      </c>
      <c r="F281" s="4" t="s">
        <v>234</v>
      </c>
    </row>
    <row r="282" spans="1:6" x14ac:dyDescent="0.25">
      <c r="A282" s="4">
        <v>279</v>
      </c>
      <c r="B282" s="4" t="s">
        <v>233</v>
      </c>
      <c r="C282" s="4">
        <f>'[1]23 DE NOV'!L281</f>
        <v>0</v>
      </c>
      <c r="D282" s="9">
        <f>'[1]23 DE NOV'!O281</f>
        <v>0</v>
      </c>
      <c r="E282" s="4" t="s">
        <v>217</v>
      </c>
      <c r="F282" s="4" t="s">
        <v>234</v>
      </c>
    </row>
    <row r="283" spans="1:6" x14ac:dyDescent="0.25">
      <c r="A283" s="4">
        <v>280</v>
      </c>
      <c r="B283" s="4" t="s">
        <v>233</v>
      </c>
      <c r="C283" s="4">
        <f>'[1]23 DE NOV'!L282</f>
        <v>0</v>
      </c>
      <c r="D283" s="9">
        <f>'[1]23 DE NOV'!O282</f>
        <v>0</v>
      </c>
      <c r="E283" s="4" t="s">
        <v>217</v>
      </c>
      <c r="F283" s="4" t="s">
        <v>234</v>
      </c>
    </row>
    <row r="284" spans="1:6" x14ac:dyDescent="0.25">
      <c r="A284" s="4">
        <v>281</v>
      </c>
      <c r="B284" s="4" t="s">
        <v>233</v>
      </c>
      <c r="C284" s="4">
        <f>'[1]23 DE NOV'!L283</f>
        <v>0</v>
      </c>
      <c r="D284" s="9">
        <f>'[1]23 DE NOV'!O283</f>
        <v>0</v>
      </c>
      <c r="E284" s="4" t="s">
        <v>217</v>
      </c>
      <c r="F284" s="4" t="s">
        <v>234</v>
      </c>
    </row>
    <row r="285" spans="1:6" x14ac:dyDescent="0.25">
      <c r="A285" s="4">
        <v>282</v>
      </c>
      <c r="B285" s="4" t="s">
        <v>233</v>
      </c>
      <c r="C285" s="4">
        <f>'[1]23 DE NOV'!L284</f>
        <v>6843.22</v>
      </c>
      <c r="D285" s="9">
        <f>'[1]23 DE NOV'!O284</f>
        <v>5474.7800000000007</v>
      </c>
      <c r="E285" s="4" t="s">
        <v>217</v>
      </c>
      <c r="F285" s="4" t="s">
        <v>234</v>
      </c>
    </row>
    <row r="286" spans="1:6" x14ac:dyDescent="0.25">
      <c r="A286" s="4">
        <v>283</v>
      </c>
      <c r="B286" s="4" t="s">
        <v>233</v>
      </c>
      <c r="C286" s="4">
        <f>'[1]23 DE NOV'!L285</f>
        <v>6843.22</v>
      </c>
      <c r="D286" s="9">
        <f>'[1]23 DE NOV'!O285</f>
        <v>5474.7800000000007</v>
      </c>
      <c r="E286" s="4" t="s">
        <v>217</v>
      </c>
      <c r="F286" s="4" t="s">
        <v>234</v>
      </c>
    </row>
    <row r="287" spans="1:6" x14ac:dyDescent="0.25">
      <c r="A287" s="4">
        <v>284</v>
      </c>
      <c r="B287" s="4" t="s">
        <v>233</v>
      </c>
      <c r="C287" s="4">
        <f>'[1]23 DE NOV'!L286</f>
        <v>0</v>
      </c>
      <c r="D287" s="9">
        <f>'[1]23 DE NOV'!O286</f>
        <v>0</v>
      </c>
      <c r="E287" s="4" t="s">
        <v>217</v>
      </c>
      <c r="F287" s="4" t="s">
        <v>234</v>
      </c>
    </row>
    <row r="288" spans="1:6" x14ac:dyDescent="0.25">
      <c r="A288" s="4">
        <v>285</v>
      </c>
      <c r="B288" s="4" t="s">
        <v>233</v>
      </c>
      <c r="C288" s="4">
        <f>'[1]23 DE NOV'!L287</f>
        <v>0</v>
      </c>
      <c r="D288" s="9">
        <f>'[1]23 DE NOV'!O287</f>
        <v>0</v>
      </c>
      <c r="E288" s="4" t="s">
        <v>217</v>
      </c>
      <c r="F288" s="4" t="s">
        <v>234</v>
      </c>
    </row>
    <row r="289" spans="1:6" x14ac:dyDescent="0.25">
      <c r="A289" s="4">
        <v>286</v>
      </c>
      <c r="B289" s="4" t="s">
        <v>233</v>
      </c>
      <c r="C289" s="4">
        <f>'[1]23 DE NOV'!L288</f>
        <v>0</v>
      </c>
      <c r="D289" s="9">
        <f>'[1]23 DE NOV'!O288</f>
        <v>0</v>
      </c>
      <c r="E289" s="4" t="s">
        <v>217</v>
      </c>
      <c r="F289" s="4" t="s">
        <v>234</v>
      </c>
    </row>
    <row r="290" spans="1:6" x14ac:dyDescent="0.25">
      <c r="A290" s="4">
        <v>287</v>
      </c>
      <c r="B290" s="4" t="s">
        <v>233</v>
      </c>
      <c r="C290" s="4">
        <f>'[1]23 DE NOV'!L289</f>
        <v>0</v>
      </c>
      <c r="D290" s="9">
        <f>'[1]23 DE NOV'!O289</f>
        <v>0</v>
      </c>
      <c r="E290" s="4" t="s">
        <v>217</v>
      </c>
      <c r="F290" s="4" t="s">
        <v>234</v>
      </c>
    </row>
    <row r="291" spans="1:6" x14ac:dyDescent="0.25">
      <c r="A291" s="4">
        <v>288</v>
      </c>
      <c r="B291" s="4" t="s">
        <v>233</v>
      </c>
      <c r="C291" s="4">
        <f>'[1]23 DE NOV'!L290</f>
        <v>0</v>
      </c>
      <c r="D291" s="9">
        <f>'[1]23 DE NOV'!O290</f>
        <v>0</v>
      </c>
      <c r="E291" s="4" t="s">
        <v>217</v>
      </c>
      <c r="F291" s="4" t="s">
        <v>234</v>
      </c>
    </row>
    <row r="292" spans="1:6" x14ac:dyDescent="0.25">
      <c r="A292" s="4">
        <v>289</v>
      </c>
      <c r="B292" s="4" t="s">
        <v>233</v>
      </c>
      <c r="C292" s="4">
        <f>'[1]23 DE NOV'!L291</f>
        <v>0</v>
      </c>
      <c r="D292" s="9">
        <f>'[1]23 DE NOV'!O291</f>
        <v>0</v>
      </c>
      <c r="E292" s="4" t="s">
        <v>217</v>
      </c>
      <c r="F292" s="4" t="s">
        <v>234</v>
      </c>
    </row>
    <row r="293" spans="1:6" x14ac:dyDescent="0.25">
      <c r="A293" s="4">
        <v>290</v>
      </c>
      <c r="B293" s="4" t="s">
        <v>233</v>
      </c>
      <c r="C293" s="4">
        <f>'[1]23 DE NOV'!L292</f>
        <v>0</v>
      </c>
      <c r="D293" s="9">
        <f>'[1]23 DE NOV'!O292</f>
        <v>0</v>
      </c>
      <c r="E293" s="4" t="s">
        <v>217</v>
      </c>
      <c r="F293" s="4" t="s">
        <v>234</v>
      </c>
    </row>
    <row r="294" spans="1:6" x14ac:dyDescent="0.25">
      <c r="A294" s="4">
        <v>291</v>
      </c>
      <c r="B294" s="4" t="s">
        <v>233</v>
      </c>
      <c r="C294" s="4">
        <f>'[1]23 DE NOV'!L293</f>
        <v>0</v>
      </c>
      <c r="D294" s="9">
        <f>'[1]23 DE NOV'!O293</f>
        <v>0</v>
      </c>
      <c r="E294" s="4" t="s">
        <v>217</v>
      </c>
      <c r="F294" s="4" t="s">
        <v>234</v>
      </c>
    </row>
    <row r="295" spans="1:6" x14ac:dyDescent="0.25">
      <c r="A295" s="4">
        <v>292</v>
      </c>
      <c r="B295" s="4" t="s">
        <v>233</v>
      </c>
      <c r="C295" s="4">
        <f>'[1]23 DE NOV'!L294</f>
        <v>0</v>
      </c>
      <c r="D295" s="9">
        <f>'[1]23 DE NOV'!O294</f>
        <v>0</v>
      </c>
      <c r="E295" s="4" t="s">
        <v>217</v>
      </c>
      <c r="F295" s="4" t="s">
        <v>234</v>
      </c>
    </row>
    <row r="296" spans="1:6" x14ac:dyDescent="0.25">
      <c r="A296" s="4">
        <v>293</v>
      </c>
      <c r="B296" s="4" t="s">
        <v>233</v>
      </c>
      <c r="C296" s="4">
        <f>'[1]23 DE NOV'!L295</f>
        <v>0</v>
      </c>
      <c r="D296" s="9">
        <f>'[1]23 DE NOV'!O295</f>
        <v>0</v>
      </c>
      <c r="E296" s="4" t="s">
        <v>217</v>
      </c>
      <c r="F296" s="4" t="s">
        <v>234</v>
      </c>
    </row>
    <row r="297" spans="1:6" x14ac:dyDescent="0.25">
      <c r="A297" s="4">
        <v>294</v>
      </c>
      <c r="B297" s="4" t="s">
        <v>233</v>
      </c>
      <c r="C297" s="4">
        <f>'[1]23 DE NOV'!L296</f>
        <v>0</v>
      </c>
      <c r="D297" s="9">
        <f>'[1]23 DE NOV'!O296</f>
        <v>0</v>
      </c>
      <c r="E297" s="4" t="s">
        <v>217</v>
      </c>
      <c r="F297" s="4" t="s">
        <v>234</v>
      </c>
    </row>
    <row r="298" spans="1:6" x14ac:dyDescent="0.25">
      <c r="A298" s="4">
        <v>295</v>
      </c>
      <c r="B298" s="4" t="s">
        <v>233</v>
      </c>
      <c r="C298" s="4">
        <f>'[1]23 DE NOV'!L297</f>
        <v>0</v>
      </c>
      <c r="D298" s="9">
        <f>'[1]23 DE NOV'!O297</f>
        <v>0</v>
      </c>
      <c r="E298" s="4" t="s">
        <v>217</v>
      </c>
      <c r="F298" s="4" t="s">
        <v>234</v>
      </c>
    </row>
    <row r="299" spans="1:6" x14ac:dyDescent="0.25">
      <c r="A299" s="4">
        <v>296</v>
      </c>
      <c r="B299" s="4" t="s">
        <v>233</v>
      </c>
      <c r="C299" s="4">
        <f>'[1]23 DE NOV'!L298</f>
        <v>0</v>
      </c>
      <c r="D299" s="9">
        <f>'[1]23 DE NOV'!O298</f>
        <v>0</v>
      </c>
      <c r="E299" s="4" t="s">
        <v>217</v>
      </c>
      <c r="F299" s="4" t="s">
        <v>234</v>
      </c>
    </row>
    <row r="300" spans="1:6" x14ac:dyDescent="0.25">
      <c r="A300" s="4">
        <v>297</v>
      </c>
      <c r="B300" s="4" t="s">
        <v>233</v>
      </c>
      <c r="C300" s="4">
        <f>'[1]23 DE NOV'!L299</f>
        <v>0</v>
      </c>
      <c r="D300" s="9">
        <f>'[1]23 DE NOV'!O299</f>
        <v>0</v>
      </c>
      <c r="E300" s="4" t="s">
        <v>217</v>
      </c>
      <c r="F300" s="4" t="s">
        <v>234</v>
      </c>
    </row>
    <row r="301" spans="1:6" x14ac:dyDescent="0.25">
      <c r="A301" s="4">
        <v>298</v>
      </c>
      <c r="B301" s="4" t="s">
        <v>233</v>
      </c>
      <c r="C301" s="4">
        <f>'[1]23 DE NOV'!L300</f>
        <v>0</v>
      </c>
      <c r="D301" s="9">
        <f>'[1]23 DE NOV'!O300</f>
        <v>0</v>
      </c>
      <c r="E301" s="4" t="s">
        <v>217</v>
      </c>
      <c r="F301" s="4" t="s">
        <v>234</v>
      </c>
    </row>
    <row r="302" spans="1:6" x14ac:dyDescent="0.25">
      <c r="A302" s="4">
        <v>299</v>
      </c>
      <c r="B302" s="4" t="s">
        <v>233</v>
      </c>
      <c r="C302" s="4">
        <f>'[1]23 DE NOV'!L301</f>
        <v>0</v>
      </c>
      <c r="D302" s="9">
        <f>'[1]23 DE NOV'!O301</f>
        <v>0</v>
      </c>
      <c r="E302" s="4" t="s">
        <v>217</v>
      </c>
      <c r="F302" s="4" t="s">
        <v>234</v>
      </c>
    </row>
    <row r="303" spans="1:6" x14ac:dyDescent="0.25">
      <c r="A303" s="4">
        <v>300</v>
      </c>
      <c r="B303" s="4" t="s">
        <v>233</v>
      </c>
      <c r="C303" s="4">
        <f>'[1]23 DE NOV'!L302</f>
        <v>0</v>
      </c>
      <c r="D303" s="9">
        <f>'[1]23 DE NOV'!O302</f>
        <v>0</v>
      </c>
      <c r="E303" s="4" t="s">
        <v>217</v>
      </c>
      <c r="F303" s="4" t="s">
        <v>234</v>
      </c>
    </row>
    <row r="304" spans="1:6" x14ac:dyDescent="0.25">
      <c r="A304" s="4">
        <v>301</v>
      </c>
      <c r="B304" s="4" t="s">
        <v>233</v>
      </c>
      <c r="C304" s="4">
        <f>'[1]23 DE NOV'!L303</f>
        <v>0</v>
      </c>
      <c r="D304" s="9">
        <f>'[1]23 DE NOV'!O303</f>
        <v>0</v>
      </c>
      <c r="E304" s="4" t="s">
        <v>217</v>
      </c>
      <c r="F304" s="4" t="s">
        <v>234</v>
      </c>
    </row>
    <row r="305" spans="1:6" x14ac:dyDescent="0.25">
      <c r="A305" s="4">
        <v>302</v>
      </c>
      <c r="B305" s="4" t="s">
        <v>233</v>
      </c>
      <c r="C305" s="4">
        <f>'[1]23 DE NOV'!L304</f>
        <v>0</v>
      </c>
      <c r="D305" s="9">
        <f>'[1]23 DE NOV'!O304</f>
        <v>0</v>
      </c>
      <c r="E305" s="4" t="s">
        <v>217</v>
      </c>
      <c r="F305" s="4" t="s">
        <v>234</v>
      </c>
    </row>
    <row r="306" spans="1:6" x14ac:dyDescent="0.25">
      <c r="A306" s="4">
        <v>303</v>
      </c>
      <c r="B306" s="4" t="s">
        <v>233</v>
      </c>
      <c r="C306" s="4">
        <f>'[1]23 DE NOV'!L305</f>
        <v>0</v>
      </c>
      <c r="D306" s="9">
        <f>'[1]23 DE NOV'!O305</f>
        <v>0</v>
      </c>
      <c r="E306" s="4" t="s">
        <v>217</v>
      </c>
      <c r="F306" s="4" t="s">
        <v>234</v>
      </c>
    </row>
    <row r="307" spans="1:6" x14ac:dyDescent="0.25">
      <c r="A307" s="4">
        <v>304</v>
      </c>
      <c r="B307" s="4" t="s">
        <v>233</v>
      </c>
      <c r="C307" s="4">
        <f>'[1]23 DE NOV'!L306</f>
        <v>0</v>
      </c>
      <c r="D307" s="9">
        <f>'[1]23 DE NOV'!O306</f>
        <v>0</v>
      </c>
      <c r="E307" s="4" t="s">
        <v>217</v>
      </c>
      <c r="F307" s="4" t="s">
        <v>234</v>
      </c>
    </row>
    <row r="308" spans="1:6" x14ac:dyDescent="0.25">
      <c r="A308" s="4">
        <v>305</v>
      </c>
      <c r="B308" s="4" t="s">
        <v>233</v>
      </c>
      <c r="C308" s="4">
        <f>'[1]23 DE NOV'!L307</f>
        <v>0</v>
      </c>
      <c r="D308" s="9">
        <f>'[1]23 DE NOV'!O307</f>
        <v>0</v>
      </c>
      <c r="E308" s="4" t="s">
        <v>217</v>
      </c>
      <c r="F308" s="4" t="s">
        <v>234</v>
      </c>
    </row>
    <row r="309" spans="1:6" x14ac:dyDescent="0.25">
      <c r="A309" s="4">
        <v>306</v>
      </c>
      <c r="B309" s="4" t="s">
        <v>233</v>
      </c>
      <c r="C309" s="4">
        <f>'[1]23 DE NOV'!L308</f>
        <v>0</v>
      </c>
      <c r="D309" s="9">
        <f>'[1]23 DE NOV'!O308</f>
        <v>0</v>
      </c>
      <c r="E309" s="4" t="s">
        <v>217</v>
      </c>
      <c r="F309" s="4" t="s">
        <v>234</v>
      </c>
    </row>
    <row r="310" spans="1:6" x14ac:dyDescent="0.25">
      <c r="A310" s="4">
        <v>307</v>
      </c>
      <c r="B310" s="4" t="s">
        <v>233</v>
      </c>
      <c r="C310" s="4">
        <f>'[1]23 DE NOV'!L309</f>
        <v>0</v>
      </c>
      <c r="D310" s="9">
        <f>'[1]23 DE NOV'!O309</f>
        <v>0</v>
      </c>
      <c r="E310" s="4" t="s">
        <v>217</v>
      </c>
      <c r="F310" s="4" t="s">
        <v>234</v>
      </c>
    </row>
    <row r="311" spans="1:6" x14ac:dyDescent="0.25">
      <c r="A311" s="4">
        <v>308</v>
      </c>
      <c r="B311" s="4" t="s">
        <v>233</v>
      </c>
      <c r="C311" s="4">
        <f>'[1]23 DE NOV'!L310</f>
        <v>0</v>
      </c>
      <c r="D311" s="9">
        <f>'[1]23 DE NOV'!O310</f>
        <v>0</v>
      </c>
      <c r="E311" s="4" t="s">
        <v>217</v>
      </c>
      <c r="F311" s="4" t="s">
        <v>234</v>
      </c>
    </row>
    <row r="312" spans="1:6" x14ac:dyDescent="0.25">
      <c r="A312" s="4">
        <v>309</v>
      </c>
      <c r="B312" s="4" t="s">
        <v>233</v>
      </c>
      <c r="C312" s="4">
        <f>'[1]23 DE NOV'!L311</f>
        <v>0</v>
      </c>
      <c r="D312" s="9">
        <f>'[1]23 DE NOV'!O311</f>
        <v>0</v>
      </c>
      <c r="E312" s="4" t="s">
        <v>217</v>
      </c>
      <c r="F312" s="4" t="s">
        <v>234</v>
      </c>
    </row>
    <row r="313" spans="1:6" x14ac:dyDescent="0.25">
      <c r="A313" s="4">
        <v>310</v>
      </c>
      <c r="B313" s="4" t="s">
        <v>233</v>
      </c>
      <c r="C313" s="4">
        <f>'[1]23 DE NOV'!L312</f>
        <v>0</v>
      </c>
      <c r="D313" s="9">
        <f>'[1]23 DE NOV'!O312</f>
        <v>0</v>
      </c>
      <c r="E313" s="4" t="s">
        <v>217</v>
      </c>
      <c r="F313" s="4" t="s">
        <v>234</v>
      </c>
    </row>
    <row r="314" spans="1:6" x14ac:dyDescent="0.25">
      <c r="A314" s="4">
        <v>311</v>
      </c>
      <c r="B314" s="4" t="s">
        <v>233</v>
      </c>
      <c r="C314" s="4">
        <f>'[1]23 DE NOV'!L313</f>
        <v>0</v>
      </c>
      <c r="D314" s="9">
        <f>'[1]23 DE NOV'!O313</f>
        <v>0</v>
      </c>
      <c r="E314" s="4" t="s">
        <v>217</v>
      </c>
      <c r="F314" s="4" t="s">
        <v>234</v>
      </c>
    </row>
    <row r="315" spans="1:6" x14ac:dyDescent="0.25">
      <c r="A315" s="4">
        <v>312</v>
      </c>
      <c r="B315" s="4" t="s">
        <v>233</v>
      </c>
      <c r="C315" s="4">
        <f>'[1]23 DE NOV'!L314</f>
        <v>0</v>
      </c>
      <c r="D315" s="9">
        <f>'[1]23 DE NOV'!O314</f>
        <v>0</v>
      </c>
      <c r="E315" s="4" t="s">
        <v>217</v>
      </c>
      <c r="F315" s="4" t="s">
        <v>234</v>
      </c>
    </row>
    <row r="316" spans="1:6" x14ac:dyDescent="0.25">
      <c r="A316" s="4">
        <v>313</v>
      </c>
      <c r="B316" s="4" t="s">
        <v>233</v>
      </c>
      <c r="C316" s="4">
        <f>'[1]23 DE NOV'!L315</f>
        <v>0</v>
      </c>
      <c r="D316" s="9">
        <f>'[1]23 DE NOV'!O315</f>
        <v>0</v>
      </c>
      <c r="E316" s="4" t="s">
        <v>217</v>
      </c>
      <c r="F316" s="4" t="s">
        <v>234</v>
      </c>
    </row>
    <row r="317" spans="1:6" x14ac:dyDescent="0.25">
      <c r="A317" s="4">
        <v>314</v>
      </c>
      <c r="B317" s="4" t="s">
        <v>233</v>
      </c>
      <c r="C317" s="4">
        <f>'[1]23 DE NOV'!L316</f>
        <v>0</v>
      </c>
      <c r="D317" s="9">
        <f>'[1]23 DE NOV'!O316</f>
        <v>0</v>
      </c>
      <c r="E317" s="4" t="s">
        <v>217</v>
      </c>
      <c r="F317" s="4" t="s">
        <v>234</v>
      </c>
    </row>
    <row r="318" spans="1:6" x14ac:dyDescent="0.25">
      <c r="A318" s="4"/>
      <c r="B318" s="4"/>
      <c r="C318" s="4"/>
      <c r="D318" s="9"/>
      <c r="E318" s="4"/>
      <c r="F31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309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235</v>
      </c>
      <c r="C4" t="s">
        <v>236</v>
      </c>
    </row>
    <row r="5" spans="1:3" x14ac:dyDescent="0.25">
      <c r="A5" s="4">
        <v>2</v>
      </c>
      <c r="B5" s="4" t="s">
        <v>235</v>
      </c>
      <c r="C5" s="4" t="s">
        <v>236</v>
      </c>
    </row>
    <row r="6" spans="1:3" x14ac:dyDescent="0.25">
      <c r="A6" s="4">
        <v>3</v>
      </c>
      <c r="B6" s="4" t="s">
        <v>235</v>
      </c>
      <c r="C6" s="4" t="s">
        <v>236</v>
      </c>
    </row>
    <row r="7" spans="1:3" x14ac:dyDescent="0.25">
      <c r="A7" s="4">
        <v>4</v>
      </c>
      <c r="B7" s="4" t="s">
        <v>235</v>
      </c>
      <c r="C7" s="4" t="s">
        <v>236</v>
      </c>
    </row>
    <row r="8" spans="1:3" x14ac:dyDescent="0.25">
      <c r="A8" s="4">
        <v>5</v>
      </c>
      <c r="B8" s="4" t="s">
        <v>235</v>
      </c>
      <c r="C8" s="4" t="s">
        <v>236</v>
      </c>
    </row>
    <row r="9" spans="1:3" x14ac:dyDescent="0.25">
      <c r="A9" s="4">
        <v>6</v>
      </c>
      <c r="B9" s="4" t="s">
        <v>235</v>
      </c>
      <c r="C9" s="4" t="s">
        <v>236</v>
      </c>
    </row>
    <row r="10" spans="1:3" x14ac:dyDescent="0.25">
      <c r="A10" s="4">
        <v>7</v>
      </c>
      <c r="B10" s="4" t="s">
        <v>235</v>
      </c>
      <c r="C10" s="4" t="s">
        <v>236</v>
      </c>
    </row>
    <row r="11" spans="1:3" x14ac:dyDescent="0.25">
      <c r="A11" s="4">
        <v>8</v>
      </c>
      <c r="B11" s="4" t="s">
        <v>235</v>
      </c>
      <c r="C11" s="4" t="s">
        <v>236</v>
      </c>
    </row>
    <row r="12" spans="1:3" x14ac:dyDescent="0.25">
      <c r="A12" s="4">
        <v>9</v>
      </c>
      <c r="B12" s="4" t="s">
        <v>235</v>
      </c>
      <c r="C12" s="4" t="s">
        <v>236</v>
      </c>
    </row>
    <row r="13" spans="1:3" x14ac:dyDescent="0.25">
      <c r="A13" s="4">
        <v>10</v>
      </c>
      <c r="B13" s="4" t="s">
        <v>235</v>
      </c>
      <c r="C13" s="4" t="s">
        <v>236</v>
      </c>
    </row>
    <row r="14" spans="1:3" x14ac:dyDescent="0.25">
      <c r="A14" s="4">
        <v>11</v>
      </c>
      <c r="B14" s="4" t="s">
        <v>235</v>
      </c>
      <c r="C14" s="4" t="s">
        <v>236</v>
      </c>
    </row>
    <row r="15" spans="1:3" x14ac:dyDescent="0.25">
      <c r="A15" s="4">
        <v>12</v>
      </c>
      <c r="B15" s="4" t="s">
        <v>235</v>
      </c>
      <c r="C15" s="4" t="s">
        <v>236</v>
      </c>
    </row>
    <row r="16" spans="1:3" x14ac:dyDescent="0.25">
      <c r="A16" s="4">
        <v>13</v>
      </c>
      <c r="B16" s="4" t="s">
        <v>235</v>
      </c>
      <c r="C16" s="4" t="s">
        <v>236</v>
      </c>
    </row>
    <row r="17" spans="1:3" x14ac:dyDescent="0.25">
      <c r="A17" s="4">
        <v>14</v>
      </c>
      <c r="B17" s="4" t="s">
        <v>235</v>
      </c>
      <c r="C17" s="4" t="s">
        <v>236</v>
      </c>
    </row>
    <row r="18" spans="1:3" x14ac:dyDescent="0.25">
      <c r="A18" s="4">
        <v>15</v>
      </c>
      <c r="B18" s="4" t="s">
        <v>235</v>
      </c>
      <c r="C18" s="4" t="s">
        <v>236</v>
      </c>
    </row>
    <row r="19" spans="1:3" x14ac:dyDescent="0.25">
      <c r="A19" s="4">
        <v>16</v>
      </c>
      <c r="B19" s="4" t="s">
        <v>235</v>
      </c>
      <c r="C19" s="4" t="s">
        <v>236</v>
      </c>
    </row>
    <row r="20" spans="1:3" x14ac:dyDescent="0.25">
      <c r="A20" s="4">
        <v>17</v>
      </c>
      <c r="B20" s="4" t="s">
        <v>235</v>
      </c>
      <c r="C20" s="4" t="s">
        <v>236</v>
      </c>
    </row>
    <row r="21" spans="1:3" x14ac:dyDescent="0.25">
      <c r="A21" s="4">
        <v>18</v>
      </c>
      <c r="B21" s="4" t="s">
        <v>235</v>
      </c>
      <c r="C21" s="4" t="s">
        <v>236</v>
      </c>
    </row>
    <row r="22" spans="1:3" x14ac:dyDescent="0.25">
      <c r="A22" s="4">
        <v>19</v>
      </c>
      <c r="B22" s="4" t="s">
        <v>235</v>
      </c>
      <c r="C22" s="4" t="s">
        <v>236</v>
      </c>
    </row>
    <row r="23" spans="1:3" x14ac:dyDescent="0.25">
      <c r="A23" s="4">
        <v>20</v>
      </c>
      <c r="B23" s="4" t="s">
        <v>235</v>
      </c>
      <c r="C23" s="4" t="s">
        <v>236</v>
      </c>
    </row>
    <row r="24" spans="1:3" x14ac:dyDescent="0.25">
      <c r="A24" s="4">
        <v>21</v>
      </c>
      <c r="B24" s="4" t="s">
        <v>235</v>
      </c>
      <c r="C24" s="4" t="s">
        <v>236</v>
      </c>
    </row>
    <row r="25" spans="1:3" x14ac:dyDescent="0.25">
      <c r="A25" s="4">
        <v>22</v>
      </c>
      <c r="B25" s="4" t="s">
        <v>235</v>
      </c>
      <c r="C25" s="4" t="s">
        <v>236</v>
      </c>
    </row>
    <row r="26" spans="1:3" x14ac:dyDescent="0.25">
      <c r="A26" s="4">
        <v>23</v>
      </c>
      <c r="B26" s="4" t="s">
        <v>235</v>
      </c>
      <c r="C26" s="4" t="s">
        <v>236</v>
      </c>
    </row>
    <row r="27" spans="1:3" x14ac:dyDescent="0.25">
      <c r="A27" s="4">
        <v>24</v>
      </c>
      <c r="B27" s="4" t="s">
        <v>235</v>
      </c>
      <c r="C27" s="4" t="s">
        <v>236</v>
      </c>
    </row>
    <row r="28" spans="1:3" x14ac:dyDescent="0.25">
      <c r="A28" s="4">
        <v>25</v>
      </c>
      <c r="B28" s="4" t="s">
        <v>235</v>
      </c>
      <c r="C28" s="4" t="s">
        <v>236</v>
      </c>
    </row>
    <row r="29" spans="1:3" x14ac:dyDescent="0.25">
      <c r="A29" s="4">
        <v>26</v>
      </c>
      <c r="B29" s="4" t="s">
        <v>235</v>
      </c>
      <c r="C29" s="4" t="s">
        <v>236</v>
      </c>
    </row>
    <row r="30" spans="1:3" x14ac:dyDescent="0.25">
      <c r="A30" s="4">
        <v>27</v>
      </c>
      <c r="B30" s="4" t="s">
        <v>235</v>
      </c>
      <c r="C30" s="4" t="s">
        <v>236</v>
      </c>
    </row>
    <row r="31" spans="1:3" x14ac:dyDescent="0.25">
      <c r="A31" s="4">
        <v>28</v>
      </c>
      <c r="B31" s="4" t="s">
        <v>235</v>
      </c>
      <c r="C31" s="4" t="s">
        <v>236</v>
      </c>
    </row>
    <row r="32" spans="1:3" x14ac:dyDescent="0.25">
      <c r="A32" s="4">
        <v>29</v>
      </c>
      <c r="B32" s="4" t="s">
        <v>235</v>
      </c>
      <c r="C32" s="4" t="s">
        <v>236</v>
      </c>
    </row>
    <row r="33" spans="1:3" x14ac:dyDescent="0.25">
      <c r="A33" s="4">
        <v>30</v>
      </c>
      <c r="B33" s="4" t="s">
        <v>235</v>
      </c>
      <c r="C33" s="4" t="s">
        <v>236</v>
      </c>
    </row>
    <row r="34" spans="1:3" x14ac:dyDescent="0.25">
      <c r="A34" s="4">
        <v>31</v>
      </c>
      <c r="B34" s="4" t="s">
        <v>235</v>
      </c>
      <c r="C34" s="4" t="s">
        <v>236</v>
      </c>
    </row>
    <row r="35" spans="1:3" x14ac:dyDescent="0.25">
      <c r="A35" s="4">
        <v>32</v>
      </c>
      <c r="B35" s="4" t="s">
        <v>235</v>
      </c>
      <c r="C35" s="4" t="s">
        <v>236</v>
      </c>
    </row>
    <row r="36" spans="1:3" x14ac:dyDescent="0.25">
      <c r="A36" s="4">
        <v>33</v>
      </c>
      <c r="B36" s="4" t="s">
        <v>235</v>
      </c>
      <c r="C36" s="4" t="s">
        <v>236</v>
      </c>
    </row>
    <row r="37" spans="1:3" x14ac:dyDescent="0.25">
      <c r="A37" s="4">
        <v>34</v>
      </c>
      <c r="B37" s="4" t="s">
        <v>235</v>
      </c>
      <c r="C37" s="4" t="s">
        <v>236</v>
      </c>
    </row>
    <row r="38" spans="1:3" x14ac:dyDescent="0.25">
      <c r="A38" s="4">
        <v>35</v>
      </c>
      <c r="B38" s="4" t="s">
        <v>235</v>
      </c>
      <c r="C38" s="4" t="s">
        <v>236</v>
      </c>
    </row>
    <row r="39" spans="1:3" x14ac:dyDescent="0.25">
      <c r="A39" s="4">
        <v>36</v>
      </c>
      <c r="B39" s="4" t="s">
        <v>235</v>
      </c>
      <c r="C39" s="4" t="s">
        <v>236</v>
      </c>
    </row>
    <row r="40" spans="1:3" x14ac:dyDescent="0.25">
      <c r="A40" s="4">
        <v>37</v>
      </c>
      <c r="B40" s="4" t="s">
        <v>235</v>
      </c>
      <c r="C40" s="4" t="s">
        <v>236</v>
      </c>
    </row>
    <row r="41" spans="1:3" x14ac:dyDescent="0.25">
      <c r="A41" s="4">
        <v>38</v>
      </c>
      <c r="B41" s="4" t="s">
        <v>235</v>
      </c>
      <c r="C41" s="4" t="s">
        <v>236</v>
      </c>
    </row>
    <row r="42" spans="1:3" x14ac:dyDescent="0.25">
      <c r="A42" s="4">
        <v>39</v>
      </c>
      <c r="B42" s="4" t="s">
        <v>235</v>
      </c>
      <c r="C42" s="4" t="s">
        <v>236</v>
      </c>
    </row>
    <row r="43" spans="1:3" x14ac:dyDescent="0.25">
      <c r="A43" s="4">
        <v>40</v>
      </c>
      <c r="B43" s="4" t="s">
        <v>235</v>
      </c>
      <c r="C43" s="4" t="s">
        <v>236</v>
      </c>
    </row>
    <row r="44" spans="1:3" x14ac:dyDescent="0.25">
      <c r="A44" s="4">
        <v>41</v>
      </c>
      <c r="B44" s="4" t="s">
        <v>235</v>
      </c>
      <c r="C44" s="4" t="s">
        <v>236</v>
      </c>
    </row>
    <row r="45" spans="1:3" x14ac:dyDescent="0.25">
      <c r="A45" s="4">
        <v>42</v>
      </c>
      <c r="B45" s="4" t="s">
        <v>235</v>
      </c>
      <c r="C45" s="4" t="s">
        <v>236</v>
      </c>
    </row>
    <row r="46" spans="1:3" x14ac:dyDescent="0.25">
      <c r="A46" s="4">
        <v>43</v>
      </c>
      <c r="B46" s="4" t="s">
        <v>235</v>
      </c>
      <c r="C46" s="4" t="s">
        <v>236</v>
      </c>
    </row>
    <row r="47" spans="1:3" x14ac:dyDescent="0.25">
      <c r="A47" s="4">
        <v>44</v>
      </c>
      <c r="B47" s="4" t="s">
        <v>235</v>
      </c>
      <c r="C47" s="4" t="s">
        <v>236</v>
      </c>
    </row>
    <row r="48" spans="1:3" x14ac:dyDescent="0.25">
      <c r="A48" s="4">
        <v>45</v>
      </c>
      <c r="B48" s="4" t="s">
        <v>235</v>
      </c>
      <c r="C48" s="4" t="s">
        <v>236</v>
      </c>
    </row>
    <row r="49" spans="1:3" x14ac:dyDescent="0.25">
      <c r="A49" s="4">
        <v>46</v>
      </c>
      <c r="B49" s="4" t="s">
        <v>235</v>
      </c>
      <c r="C49" s="4" t="s">
        <v>236</v>
      </c>
    </row>
    <row r="50" spans="1:3" x14ac:dyDescent="0.25">
      <c r="A50" s="4">
        <v>47</v>
      </c>
      <c r="B50" s="4" t="s">
        <v>235</v>
      </c>
      <c r="C50" s="4" t="s">
        <v>236</v>
      </c>
    </row>
    <row r="51" spans="1:3" x14ac:dyDescent="0.25">
      <c r="A51" s="4">
        <v>48</v>
      </c>
      <c r="B51" s="4" t="s">
        <v>235</v>
      </c>
      <c r="C51" s="4" t="s">
        <v>236</v>
      </c>
    </row>
    <row r="52" spans="1:3" x14ac:dyDescent="0.25">
      <c r="A52" s="4">
        <v>49</v>
      </c>
      <c r="B52" s="4" t="s">
        <v>235</v>
      </c>
      <c r="C52" s="4" t="s">
        <v>236</v>
      </c>
    </row>
    <row r="53" spans="1:3" x14ac:dyDescent="0.25">
      <c r="A53" s="4">
        <v>50</v>
      </c>
      <c r="B53" s="4" t="s">
        <v>235</v>
      </c>
      <c r="C53" s="4" t="s">
        <v>236</v>
      </c>
    </row>
    <row r="54" spans="1:3" x14ac:dyDescent="0.25">
      <c r="A54" s="4">
        <v>51</v>
      </c>
      <c r="B54" s="4" t="s">
        <v>235</v>
      </c>
      <c r="C54" s="4" t="s">
        <v>236</v>
      </c>
    </row>
    <row r="55" spans="1:3" x14ac:dyDescent="0.25">
      <c r="A55" s="4">
        <v>52</v>
      </c>
      <c r="B55" s="4" t="s">
        <v>235</v>
      </c>
      <c r="C55" s="4" t="s">
        <v>236</v>
      </c>
    </row>
    <row r="56" spans="1:3" x14ac:dyDescent="0.25">
      <c r="A56" s="4">
        <v>53</v>
      </c>
      <c r="B56" s="4" t="s">
        <v>235</v>
      </c>
      <c r="C56" s="4" t="s">
        <v>236</v>
      </c>
    </row>
    <row r="57" spans="1:3" x14ac:dyDescent="0.25">
      <c r="A57" s="4">
        <v>54</v>
      </c>
      <c r="B57" s="4" t="s">
        <v>235</v>
      </c>
      <c r="C57" s="4" t="s">
        <v>236</v>
      </c>
    </row>
    <row r="58" spans="1:3" x14ac:dyDescent="0.25">
      <c r="A58" s="4">
        <v>55</v>
      </c>
      <c r="B58" s="4" t="s">
        <v>235</v>
      </c>
      <c r="C58" s="4" t="s">
        <v>236</v>
      </c>
    </row>
    <row r="59" spans="1:3" x14ac:dyDescent="0.25">
      <c r="A59" s="4">
        <v>56</v>
      </c>
      <c r="B59" s="4" t="s">
        <v>235</v>
      </c>
      <c r="C59" s="4" t="s">
        <v>236</v>
      </c>
    </row>
    <row r="60" spans="1:3" x14ac:dyDescent="0.25">
      <c r="A60" s="4">
        <v>57</v>
      </c>
      <c r="B60" s="4" t="s">
        <v>235</v>
      </c>
      <c r="C60" s="4" t="s">
        <v>236</v>
      </c>
    </row>
    <row r="61" spans="1:3" x14ac:dyDescent="0.25">
      <c r="A61" s="4">
        <v>58</v>
      </c>
      <c r="B61" s="4" t="s">
        <v>235</v>
      </c>
      <c r="C61" s="4" t="s">
        <v>236</v>
      </c>
    </row>
    <row r="62" spans="1:3" x14ac:dyDescent="0.25">
      <c r="A62" s="4">
        <v>59</v>
      </c>
      <c r="B62" s="4" t="s">
        <v>235</v>
      </c>
      <c r="C62" s="4" t="s">
        <v>236</v>
      </c>
    </row>
    <row r="63" spans="1:3" x14ac:dyDescent="0.25">
      <c r="A63" s="4">
        <v>60</v>
      </c>
      <c r="B63" s="4" t="s">
        <v>235</v>
      </c>
      <c r="C63" s="4" t="s">
        <v>236</v>
      </c>
    </row>
    <row r="64" spans="1:3" x14ac:dyDescent="0.25">
      <c r="A64" s="4">
        <v>61</v>
      </c>
      <c r="B64" s="4" t="s">
        <v>235</v>
      </c>
      <c r="C64" s="4" t="s">
        <v>236</v>
      </c>
    </row>
    <row r="65" spans="1:3" x14ac:dyDescent="0.25">
      <c r="A65" s="4">
        <v>62</v>
      </c>
      <c r="B65" s="4" t="s">
        <v>235</v>
      </c>
      <c r="C65" s="4" t="s">
        <v>236</v>
      </c>
    </row>
    <row r="66" spans="1:3" x14ac:dyDescent="0.25">
      <c r="A66" s="4">
        <v>63</v>
      </c>
      <c r="B66" s="4" t="s">
        <v>235</v>
      </c>
      <c r="C66" s="4" t="s">
        <v>236</v>
      </c>
    </row>
    <row r="67" spans="1:3" x14ac:dyDescent="0.25">
      <c r="A67" s="4">
        <v>64</v>
      </c>
      <c r="B67" s="4" t="s">
        <v>235</v>
      </c>
      <c r="C67" s="4" t="s">
        <v>236</v>
      </c>
    </row>
    <row r="68" spans="1:3" x14ac:dyDescent="0.25">
      <c r="A68" s="4">
        <v>65</v>
      </c>
      <c r="B68" s="4" t="s">
        <v>235</v>
      </c>
      <c r="C68" s="4" t="s">
        <v>236</v>
      </c>
    </row>
    <row r="69" spans="1:3" x14ac:dyDescent="0.25">
      <c r="A69" s="4">
        <v>66</v>
      </c>
      <c r="B69" s="4" t="s">
        <v>235</v>
      </c>
      <c r="C69" s="4" t="s">
        <v>236</v>
      </c>
    </row>
    <row r="70" spans="1:3" x14ac:dyDescent="0.25">
      <c r="A70" s="4">
        <v>67</v>
      </c>
      <c r="B70" s="4" t="s">
        <v>235</v>
      </c>
      <c r="C70" s="4" t="s">
        <v>236</v>
      </c>
    </row>
    <row r="71" spans="1:3" x14ac:dyDescent="0.25">
      <c r="A71" s="4">
        <v>68</v>
      </c>
      <c r="B71" s="4" t="s">
        <v>235</v>
      </c>
      <c r="C71" s="4" t="s">
        <v>236</v>
      </c>
    </row>
    <row r="72" spans="1:3" x14ac:dyDescent="0.25">
      <c r="A72" s="4">
        <v>69</v>
      </c>
      <c r="B72" s="4" t="s">
        <v>235</v>
      </c>
      <c r="C72" s="4" t="s">
        <v>236</v>
      </c>
    </row>
    <row r="73" spans="1:3" x14ac:dyDescent="0.25">
      <c r="A73" s="4">
        <v>70</v>
      </c>
      <c r="B73" s="4" t="s">
        <v>235</v>
      </c>
      <c r="C73" s="4" t="s">
        <v>236</v>
      </c>
    </row>
    <row r="74" spans="1:3" x14ac:dyDescent="0.25">
      <c r="A74" s="4">
        <v>71</v>
      </c>
      <c r="B74" s="4" t="s">
        <v>235</v>
      </c>
      <c r="C74" s="4" t="s">
        <v>236</v>
      </c>
    </row>
    <row r="75" spans="1:3" x14ac:dyDescent="0.25">
      <c r="A75" s="4">
        <v>72</v>
      </c>
      <c r="B75" s="4" t="s">
        <v>235</v>
      </c>
      <c r="C75" s="4" t="s">
        <v>236</v>
      </c>
    </row>
    <row r="76" spans="1:3" x14ac:dyDescent="0.25">
      <c r="A76" s="4">
        <v>73</v>
      </c>
      <c r="B76" s="4" t="s">
        <v>235</v>
      </c>
      <c r="C76" s="4" t="s">
        <v>236</v>
      </c>
    </row>
    <row r="77" spans="1:3" x14ac:dyDescent="0.25">
      <c r="A77" s="4">
        <v>74</v>
      </c>
      <c r="B77" s="4" t="s">
        <v>235</v>
      </c>
      <c r="C77" s="4" t="s">
        <v>236</v>
      </c>
    </row>
    <row r="78" spans="1:3" x14ac:dyDescent="0.25">
      <c r="A78" s="4">
        <v>75</v>
      </c>
      <c r="B78" s="4" t="s">
        <v>235</v>
      </c>
      <c r="C78" s="4" t="s">
        <v>236</v>
      </c>
    </row>
    <row r="79" spans="1:3" x14ac:dyDescent="0.25">
      <c r="A79" s="4">
        <v>76</v>
      </c>
      <c r="B79" s="4" t="s">
        <v>235</v>
      </c>
      <c r="C79" s="4" t="s">
        <v>236</v>
      </c>
    </row>
    <row r="80" spans="1:3" x14ac:dyDescent="0.25">
      <c r="A80" s="4">
        <v>77</v>
      </c>
      <c r="B80" s="4" t="s">
        <v>235</v>
      </c>
      <c r="C80" s="4" t="s">
        <v>236</v>
      </c>
    </row>
    <row r="81" spans="1:3" x14ac:dyDescent="0.25">
      <c r="A81" s="4">
        <v>78</v>
      </c>
      <c r="B81" s="4" t="s">
        <v>235</v>
      </c>
      <c r="C81" s="4" t="s">
        <v>236</v>
      </c>
    </row>
    <row r="82" spans="1:3" x14ac:dyDescent="0.25">
      <c r="A82" s="4">
        <v>79</v>
      </c>
      <c r="B82" s="4" t="s">
        <v>235</v>
      </c>
      <c r="C82" s="4" t="s">
        <v>236</v>
      </c>
    </row>
    <row r="83" spans="1:3" x14ac:dyDescent="0.25">
      <c r="A83" s="4">
        <v>80</v>
      </c>
      <c r="B83" s="4" t="s">
        <v>235</v>
      </c>
      <c r="C83" s="4" t="s">
        <v>236</v>
      </c>
    </row>
    <row r="84" spans="1:3" x14ac:dyDescent="0.25">
      <c r="A84" s="4">
        <v>81</v>
      </c>
      <c r="B84" s="4" t="s">
        <v>235</v>
      </c>
      <c r="C84" s="4" t="s">
        <v>236</v>
      </c>
    </row>
    <row r="85" spans="1:3" x14ac:dyDescent="0.25">
      <c r="A85" s="4">
        <v>82</v>
      </c>
      <c r="B85" s="4" t="s">
        <v>235</v>
      </c>
      <c r="C85" s="4" t="s">
        <v>236</v>
      </c>
    </row>
    <row r="86" spans="1:3" x14ac:dyDescent="0.25">
      <c r="A86" s="4">
        <v>83</v>
      </c>
      <c r="B86" s="4" t="s">
        <v>235</v>
      </c>
      <c r="C86" s="4" t="s">
        <v>236</v>
      </c>
    </row>
    <row r="87" spans="1:3" x14ac:dyDescent="0.25">
      <c r="A87" s="4">
        <v>84</v>
      </c>
      <c r="B87" s="4" t="s">
        <v>235</v>
      </c>
      <c r="C87" s="4" t="s">
        <v>236</v>
      </c>
    </row>
    <row r="88" spans="1:3" x14ac:dyDescent="0.25">
      <c r="A88" s="4">
        <v>85</v>
      </c>
      <c r="B88" s="4" t="s">
        <v>235</v>
      </c>
      <c r="C88" s="4" t="s">
        <v>236</v>
      </c>
    </row>
    <row r="89" spans="1:3" x14ac:dyDescent="0.25">
      <c r="A89" s="4">
        <v>86</v>
      </c>
      <c r="B89" s="4" t="s">
        <v>235</v>
      </c>
      <c r="C89" s="4" t="s">
        <v>236</v>
      </c>
    </row>
    <row r="90" spans="1:3" x14ac:dyDescent="0.25">
      <c r="A90" s="4">
        <v>87</v>
      </c>
      <c r="B90" s="4" t="s">
        <v>235</v>
      </c>
      <c r="C90" s="4" t="s">
        <v>236</v>
      </c>
    </row>
    <row r="91" spans="1:3" x14ac:dyDescent="0.25">
      <c r="A91" s="4">
        <v>88</v>
      </c>
      <c r="B91" s="4" t="s">
        <v>235</v>
      </c>
      <c r="C91" s="4" t="s">
        <v>236</v>
      </c>
    </row>
    <row r="92" spans="1:3" x14ac:dyDescent="0.25">
      <c r="A92" s="4">
        <v>89</v>
      </c>
      <c r="B92" s="4" t="s">
        <v>235</v>
      </c>
      <c r="C92" s="4" t="s">
        <v>236</v>
      </c>
    </row>
    <row r="93" spans="1:3" x14ac:dyDescent="0.25">
      <c r="A93" s="4">
        <v>90</v>
      </c>
      <c r="B93" s="4" t="s">
        <v>235</v>
      </c>
      <c r="C93" s="4" t="s">
        <v>236</v>
      </c>
    </row>
    <row r="94" spans="1:3" x14ac:dyDescent="0.25">
      <c r="A94" s="4">
        <v>91</v>
      </c>
      <c r="B94" s="4" t="s">
        <v>235</v>
      </c>
      <c r="C94" s="4" t="s">
        <v>236</v>
      </c>
    </row>
    <row r="95" spans="1:3" x14ac:dyDescent="0.25">
      <c r="A95" s="4">
        <v>92</v>
      </c>
      <c r="B95" s="4" t="s">
        <v>235</v>
      </c>
      <c r="C95" s="4" t="s">
        <v>236</v>
      </c>
    </row>
    <row r="96" spans="1:3" x14ac:dyDescent="0.25">
      <c r="A96" s="4">
        <v>93</v>
      </c>
      <c r="B96" s="4" t="s">
        <v>235</v>
      </c>
      <c r="C96" s="4" t="s">
        <v>236</v>
      </c>
    </row>
    <row r="97" spans="1:3" x14ac:dyDescent="0.25">
      <c r="A97" s="4">
        <v>94</v>
      </c>
      <c r="B97" s="4" t="s">
        <v>235</v>
      </c>
      <c r="C97" s="4" t="s">
        <v>236</v>
      </c>
    </row>
    <row r="98" spans="1:3" x14ac:dyDescent="0.25">
      <c r="A98" s="4">
        <v>95</v>
      </c>
      <c r="B98" s="4" t="s">
        <v>235</v>
      </c>
      <c r="C98" s="4" t="s">
        <v>236</v>
      </c>
    </row>
    <row r="99" spans="1:3" x14ac:dyDescent="0.25">
      <c r="A99" s="4">
        <v>96</v>
      </c>
      <c r="B99" s="4" t="s">
        <v>235</v>
      </c>
      <c r="C99" s="4" t="s">
        <v>236</v>
      </c>
    </row>
    <row r="100" spans="1:3" x14ac:dyDescent="0.25">
      <c r="A100" s="4">
        <v>97</v>
      </c>
      <c r="B100" s="4" t="s">
        <v>235</v>
      </c>
      <c r="C100" s="4" t="s">
        <v>236</v>
      </c>
    </row>
    <row r="101" spans="1:3" x14ac:dyDescent="0.25">
      <c r="A101" s="4">
        <v>98</v>
      </c>
      <c r="B101" s="4" t="s">
        <v>235</v>
      </c>
      <c r="C101" s="4" t="s">
        <v>236</v>
      </c>
    </row>
    <row r="102" spans="1:3" x14ac:dyDescent="0.25">
      <c r="A102" s="4">
        <v>99</v>
      </c>
      <c r="B102" s="4" t="s">
        <v>235</v>
      </c>
      <c r="C102" s="4" t="s">
        <v>236</v>
      </c>
    </row>
    <row r="103" spans="1:3" x14ac:dyDescent="0.25">
      <c r="A103" s="4">
        <v>100</v>
      </c>
      <c r="B103" s="4" t="s">
        <v>235</v>
      </c>
      <c r="C103" s="4" t="s">
        <v>236</v>
      </c>
    </row>
    <row r="104" spans="1:3" x14ac:dyDescent="0.25">
      <c r="A104" s="4">
        <v>101</v>
      </c>
      <c r="B104" s="4" t="s">
        <v>235</v>
      </c>
      <c r="C104" s="4" t="s">
        <v>236</v>
      </c>
    </row>
    <row r="105" spans="1:3" x14ac:dyDescent="0.25">
      <c r="A105" s="4">
        <v>102</v>
      </c>
      <c r="B105" s="4" t="s">
        <v>235</v>
      </c>
      <c r="C105" s="4" t="s">
        <v>236</v>
      </c>
    </row>
    <row r="106" spans="1:3" x14ac:dyDescent="0.25">
      <c r="A106" s="4">
        <v>103</v>
      </c>
      <c r="B106" s="4" t="s">
        <v>235</v>
      </c>
      <c r="C106" s="4" t="s">
        <v>236</v>
      </c>
    </row>
    <row r="107" spans="1:3" x14ac:dyDescent="0.25">
      <c r="A107" s="4">
        <v>104</v>
      </c>
      <c r="B107" s="4" t="s">
        <v>235</v>
      </c>
      <c r="C107" s="4" t="s">
        <v>236</v>
      </c>
    </row>
    <row r="108" spans="1:3" x14ac:dyDescent="0.25">
      <c r="A108" s="4">
        <v>105</v>
      </c>
      <c r="B108" s="4" t="s">
        <v>235</v>
      </c>
      <c r="C108" s="4" t="s">
        <v>236</v>
      </c>
    </row>
    <row r="109" spans="1:3" x14ac:dyDescent="0.25">
      <c r="A109" s="4">
        <v>106</v>
      </c>
      <c r="B109" s="4" t="s">
        <v>235</v>
      </c>
      <c r="C109" s="4" t="s">
        <v>236</v>
      </c>
    </row>
    <row r="110" spans="1:3" x14ac:dyDescent="0.25">
      <c r="A110" s="4">
        <v>107</v>
      </c>
      <c r="B110" s="4" t="s">
        <v>235</v>
      </c>
      <c r="C110" s="4" t="s">
        <v>236</v>
      </c>
    </row>
    <row r="111" spans="1:3" x14ac:dyDescent="0.25">
      <c r="A111" s="4">
        <v>108</v>
      </c>
      <c r="B111" s="4" t="s">
        <v>235</v>
      </c>
      <c r="C111" s="4" t="s">
        <v>236</v>
      </c>
    </row>
    <row r="112" spans="1:3" x14ac:dyDescent="0.25">
      <c r="A112" s="4">
        <v>109</v>
      </c>
      <c r="B112" s="4" t="s">
        <v>235</v>
      </c>
      <c r="C112" s="4" t="s">
        <v>236</v>
      </c>
    </row>
    <row r="113" spans="1:3" x14ac:dyDescent="0.25">
      <c r="A113" s="4">
        <v>110</v>
      </c>
      <c r="B113" s="4" t="s">
        <v>235</v>
      </c>
      <c r="C113" s="4" t="s">
        <v>236</v>
      </c>
    </row>
    <row r="114" spans="1:3" x14ac:dyDescent="0.25">
      <c r="A114" s="4">
        <v>111</v>
      </c>
      <c r="B114" s="4" t="s">
        <v>235</v>
      </c>
      <c r="C114" s="4" t="s">
        <v>236</v>
      </c>
    </row>
    <row r="115" spans="1:3" x14ac:dyDescent="0.25">
      <c r="A115" s="4">
        <v>112</v>
      </c>
      <c r="B115" s="4" t="s">
        <v>235</v>
      </c>
      <c r="C115" s="4" t="s">
        <v>236</v>
      </c>
    </row>
    <row r="116" spans="1:3" x14ac:dyDescent="0.25">
      <c r="A116" s="4">
        <v>113</v>
      </c>
      <c r="B116" s="4" t="s">
        <v>235</v>
      </c>
      <c r="C116" s="4" t="s">
        <v>236</v>
      </c>
    </row>
    <row r="117" spans="1:3" x14ac:dyDescent="0.25">
      <c r="A117" s="4">
        <v>114</v>
      </c>
      <c r="B117" s="4" t="s">
        <v>235</v>
      </c>
      <c r="C117" s="4" t="s">
        <v>236</v>
      </c>
    </row>
    <row r="118" spans="1:3" x14ac:dyDescent="0.25">
      <c r="A118" s="4">
        <v>115</v>
      </c>
      <c r="B118" s="4" t="s">
        <v>235</v>
      </c>
      <c r="C118" s="4" t="s">
        <v>236</v>
      </c>
    </row>
    <row r="119" spans="1:3" x14ac:dyDescent="0.25">
      <c r="A119" s="4">
        <v>116</v>
      </c>
      <c r="B119" s="4" t="s">
        <v>235</v>
      </c>
      <c r="C119" s="4" t="s">
        <v>236</v>
      </c>
    </row>
    <row r="120" spans="1:3" x14ac:dyDescent="0.25">
      <c r="A120" s="4">
        <v>117</v>
      </c>
      <c r="B120" s="4" t="s">
        <v>235</v>
      </c>
      <c r="C120" s="4" t="s">
        <v>236</v>
      </c>
    </row>
    <row r="121" spans="1:3" x14ac:dyDescent="0.25">
      <c r="A121" s="4">
        <v>118</v>
      </c>
      <c r="B121" s="4" t="s">
        <v>235</v>
      </c>
      <c r="C121" s="4" t="s">
        <v>236</v>
      </c>
    </row>
    <row r="122" spans="1:3" x14ac:dyDescent="0.25">
      <c r="A122" s="4">
        <v>119</v>
      </c>
      <c r="B122" s="4" t="s">
        <v>235</v>
      </c>
      <c r="C122" s="4" t="s">
        <v>236</v>
      </c>
    </row>
    <row r="123" spans="1:3" x14ac:dyDescent="0.25">
      <c r="A123" s="4">
        <v>120</v>
      </c>
      <c r="B123" s="4" t="s">
        <v>235</v>
      </c>
      <c r="C123" s="4" t="s">
        <v>236</v>
      </c>
    </row>
    <row r="124" spans="1:3" x14ac:dyDescent="0.25">
      <c r="A124" s="4">
        <v>121</v>
      </c>
      <c r="B124" s="4" t="s">
        <v>235</v>
      </c>
      <c r="C124" s="4" t="s">
        <v>236</v>
      </c>
    </row>
    <row r="125" spans="1:3" x14ac:dyDescent="0.25">
      <c r="A125" s="4">
        <v>122</v>
      </c>
      <c r="B125" s="4" t="s">
        <v>235</v>
      </c>
      <c r="C125" s="4" t="s">
        <v>236</v>
      </c>
    </row>
    <row r="126" spans="1:3" x14ac:dyDescent="0.25">
      <c r="A126" s="4">
        <v>123</v>
      </c>
      <c r="B126" s="4" t="s">
        <v>235</v>
      </c>
      <c r="C126" s="4" t="s">
        <v>236</v>
      </c>
    </row>
    <row r="127" spans="1:3" x14ac:dyDescent="0.25">
      <c r="A127" s="4">
        <v>124</v>
      </c>
      <c r="B127" s="4" t="s">
        <v>235</v>
      </c>
      <c r="C127" s="4" t="s">
        <v>236</v>
      </c>
    </row>
    <row r="128" spans="1:3" x14ac:dyDescent="0.25">
      <c r="A128" s="4">
        <v>125</v>
      </c>
      <c r="B128" s="4" t="s">
        <v>235</v>
      </c>
      <c r="C128" s="4" t="s">
        <v>236</v>
      </c>
    </row>
    <row r="129" spans="1:3" x14ac:dyDescent="0.25">
      <c r="A129" s="4">
        <v>126</v>
      </c>
      <c r="B129" s="4" t="s">
        <v>235</v>
      </c>
      <c r="C129" s="4" t="s">
        <v>236</v>
      </c>
    </row>
    <row r="130" spans="1:3" x14ac:dyDescent="0.25">
      <c r="A130" s="4">
        <v>127</v>
      </c>
      <c r="B130" s="4" t="s">
        <v>235</v>
      </c>
      <c r="C130" s="4" t="s">
        <v>236</v>
      </c>
    </row>
    <row r="131" spans="1:3" x14ac:dyDescent="0.25">
      <c r="A131" s="4">
        <v>128</v>
      </c>
      <c r="B131" s="4" t="s">
        <v>235</v>
      </c>
      <c r="C131" s="4" t="s">
        <v>236</v>
      </c>
    </row>
    <row r="132" spans="1:3" x14ac:dyDescent="0.25">
      <c r="A132" s="4">
        <v>129</v>
      </c>
      <c r="B132" s="4" t="s">
        <v>235</v>
      </c>
      <c r="C132" s="4" t="s">
        <v>236</v>
      </c>
    </row>
    <row r="133" spans="1:3" x14ac:dyDescent="0.25">
      <c r="A133" s="4">
        <v>130</v>
      </c>
      <c r="B133" s="4" t="s">
        <v>235</v>
      </c>
      <c r="C133" s="4" t="s">
        <v>236</v>
      </c>
    </row>
    <row r="134" spans="1:3" x14ac:dyDescent="0.25">
      <c r="A134" s="4">
        <v>131</v>
      </c>
      <c r="B134" s="4" t="s">
        <v>235</v>
      </c>
      <c r="C134" s="4" t="s">
        <v>236</v>
      </c>
    </row>
    <row r="135" spans="1:3" x14ac:dyDescent="0.25">
      <c r="A135" s="4">
        <v>132</v>
      </c>
      <c r="B135" s="4" t="s">
        <v>235</v>
      </c>
      <c r="C135" s="4" t="s">
        <v>236</v>
      </c>
    </row>
    <row r="136" spans="1:3" x14ac:dyDescent="0.25">
      <c r="A136" s="4">
        <v>133</v>
      </c>
      <c r="B136" s="4" t="s">
        <v>235</v>
      </c>
      <c r="C136" s="4" t="s">
        <v>236</v>
      </c>
    </row>
    <row r="137" spans="1:3" x14ac:dyDescent="0.25">
      <c r="A137" s="4">
        <v>134</v>
      </c>
      <c r="B137" s="4" t="s">
        <v>235</v>
      </c>
      <c r="C137" s="4" t="s">
        <v>236</v>
      </c>
    </row>
    <row r="138" spans="1:3" x14ac:dyDescent="0.25">
      <c r="A138" s="4">
        <v>135</v>
      </c>
      <c r="B138" s="4" t="s">
        <v>235</v>
      </c>
      <c r="C138" s="4" t="s">
        <v>236</v>
      </c>
    </row>
    <row r="139" spans="1:3" x14ac:dyDescent="0.25">
      <c r="A139" s="4">
        <v>136</v>
      </c>
      <c r="B139" s="4" t="s">
        <v>235</v>
      </c>
      <c r="C139" s="4" t="s">
        <v>236</v>
      </c>
    </row>
    <row r="140" spans="1:3" x14ac:dyDescent="0.25">
      <c r="A140" s="4">
        <v>137</v>
      </c>
      <c r="B140" s="4" t="s">
        <v>235</v>
      </c>
      <c r="C140" s="4" t="s">
        <v>236</v>
      </c>
    </row>
    <row r="141" spans="1:3" x14ac:dyDescent="0.25">
      <c r="A141" s="4">
        <v>138</v>
      </c>
      <c r="B141" s="4" t="s">
        <v>235</v>
      </c>
      <c r="C141" s="4" t="s">
        <v>236</v>
      </c>
    </row>
    <row r="142" spans="1:3" x14ac:dyDescent="0.25">
      <c r="A142" s="4">
        <v>139</v>
      </c>
      <c r="B142" s="4" t="s">
        <v>235</v>
      </c>
      <c r="C142" s="4" t="s">
        <v>236</v>
      </c>
    </row>
    <row r="143" spans="1:3" x14ac:dyDescent="0.25">
      <c r="A143" s="4">
        <v>140</v>
      </c>
      <c r="B143" s="4" t="s">
        <v>235</v>
      </c>
      <c r="C143" s="4" t="s">
        <v>236</v>
      </c>
    </row>
    <row r="144" spans="1:3" x14ac:dyDescent="0.25">
      <c r="A144" s="4">
        <v>141</v>
      </c>
      <c r="B144" s="4" t="s">
        <v>235</v>
      </c>
      <c r="C144" s="4" t="s">
        <v>236</v>
      </c>
    </row>
    <row r="145" spans="1:3" x14ac:dyDescent="0.25">
      <c r="A145" s="4">
        <v>142</v>
      </c>
      <c r="B145" s="4" t="s">
        <v>235</v>
      </c>
      <c r="C145" s="4" t="s">
        <v>236</v>
      </c>
    </row>
    <row r="146" spans="1:3" x14ac:dyDescent="0.25">
      <c r="A146" s="4">
        <v>143</v>
      </c>
      <c r="B146" s="4" t="s">
        <v>235</v>
      </c>
      <c r="C146" s="4" t="s">
        <v>236</v>
      </c>
    </row>
    <row r="147" spans="1:3" x14ac:dyDescent="0.25">
      <c r="A147" s="4">
        <v>144</v>
      </c>
      <c r="B147" s="4" t="s">
        <v>235</v>
      </c>
      <c r="C147" s="4" t="s">
        <v>236</v>
      </c>
    </row>
    <row r="148" spans="1:3" x14ac:dyDescent="0.25">
      <c r="A148" s="4">
        <v>145</v>
      </c>
      <c r="B148" s="4" t="s">
        <v>235</v>
      </c>
      <c r="C148" s="4" t="s">
        <v>236</v>
      </c>
    </row>
    <row r="149" spans="1:3" x14ac:dyDescent="0.25">
      <c r="A149" s="4">
        <v>146</v>
      </c>
      <c r="B149" s="4" t="s">
        <v>235</v>
      </c>
      <c r="C149" s="4" t="s">
        <v>236</v>
      </c>
    </row>
    <row r="150" spans="1:3" x14ac:dyDescent="0.25">
      <c r="A150" s="4">
        <v>147</v>
      </c>
      <c r="B150" s="4" t="s">
        <v>235</v>
      </c>
      <c r="C150" s="4" t="s">
        <v>236</v>
      </c>
    </row>
    <row r="151" spans="1:3" x14ac:dyDescent="0.25">
      <c r="A151" s="4">
        <v>148</v>
      </c>
      <c r="B151" s="4" t="s">
        <v>235</v>
      </c>
      <c r="C151" s="4" t="s">
        <v>236</v>
      </c>
    </row>
    <row r="152" spans="1:3" x14ac:dyDescent="0.25">
      <c r="A152" s="4">
        <v>149</v>
      </c>
      <c r="B152" s="4" t="s">
        <v>235</v>
      </c>
      <c r="C152" s="4" t="s">
        <v>236</v>
      </c>
    </row>
    <row r="153" spans="1:3" x14ac:dyDescent="0.25">
      <c r="A153" s="4">
        <v>150</v>
      </c>
      <c r="B153" s="4" t="s">
        <v>235</v>
      </c>
      <c r="C153" s="4" t="s">
        <v>236</v>
      </c>
    </row>
    <row r="154" spans="1:3" x14ac:dyDescent="0.25">
      <c r="A154" s="4">
        <v>151</v>
      </c>
      <c r="B154" s="4" t="s">
        <v>235</v>
      </c>
      <c r="C154" s="4" t="s">
        <v>236</v>
      </c>
    </row>
    <row r="155" spans="1:3" x14ac:dyDescent="0.25">
      <c r="A155" s="4">
        <v>152</v>
      </c>
      <c r="B155" s="4" t="s">
        <v>235</v>
      </c>
      <c r="C155" s="4" t="s">
        <v>236</v>
      </c>
    </row>
    <row r="156" spans="1:3" x14ac:dyDescent="0.25">
      <c r="A156" s="4">
        <v>153</v>
      </c>
      <c r="B156" s="4" t="s">
        <v>235</v>
      </c>
      <c r="C156" s="4" t="s">
        <v>236</v>
      </c>
    </row>
    <row r="157" spans="1:3" x14ac:dyDescent="0.25">
      <c r="A157" s="4">
        <v>154</v>
      </c>
      <c r="B157" s="4" t="s">
        <v>235</v>
      </c>
      <c r="C157" s="4" t="s">
        <v>236</v>
      </c>
    </row>
    <row r="158" spans="1:3" x14ac:dyDescent="0.25">
      <c r="A158" s="4">
        <v>155</v>
      </c>
      <c r="B158" s="4" t="s">
        <v>235</v>
      </c>
      <c r="C158" s="4" t="s">
        <v>236</v>
      </c>
    </row>
    <row r="159" spans="1:3" x14ac:dyDescent="0.25">
      <c r="A159" s="4">
        <v>156</v>
      </c>
      <c r="B159" s="4" t="s">
        <v>235</v>
      </c>
      <c r="C159" s="4" t="s">
        <v>236</v>
      </c>
    </row>
    <row r="160" spans="1:3" x14ac:dyDescent="0.25">
      <c r="A160" s="4">
        <v>157</v>
      </c>
      <c r="B160" s="4" t="s">
        <v>235</v>
      </c>
      <c r="C160" s="4" t="s">
        <v>236</v>
      </c>
    </row>
    <row r="161" spans="1:3" x14ac:dyDescent="0.25">
      <c r="A161" s="4">
        <v>158</v>
      </c>
      <c r="B161" s="4" t="s">
        <v>235</v>
      </c>
      <c r="C161" s="4" t="s">
        <v>236</v>
      </c>
    </row>
    <row r="162" spans="1:3" x14ac:dyDescent="0.25">
      <c r="A162" s="4">
        <v>159</v>
      </c>
      <c r="B162" s="4" t="s">
        <v>235</v>
      </c>
      <c r="C162" s="4" t="s">
        <v>236</v>
      </c>
    </row>
    <row r="163" spans="1:3" x14ac:dyDescent="0.25">
      <c r="A163" s="4">
        <v>160</v>
      </c>
      <c r="B163" s="4" t="s">
        <v>235</v>
      </c>
      <c r="C163" s="4" t="s">
        <v>236</v>
      </c>
    </row>
    <row r="164" spans="1:3" x14ac:dyDescent="0.25">
      <c r="A164" s="4">
        <v>161</v>
      </c>
      <c r="B164" s="4" t="s">
        <v>235</v>
      </c>
      <c r="C164" s="4" t="s">
        <v>236</v>
      </c>
    </row>
    <row r="165" spans="1:3" x14ac:dyDescent="0.25">
      <c r="A165" s="4">
        <v>162</v>
      </c>
      <c r="B165" s="4" t="s">
        <v>235</v>
      </c>
      <c r="C165" s="4" t="s">
        <v>236</v>
      </c>
    </row>
    <row r="166" spans="1:3" x14ac:dyDescent="0.25">
      <c r="A166" s="4">
        <v>163</v>
      </c>
      <c r="B166" s="4" t="s">
        <v>235</v>
      </c>
      <c r="C166" s="4" t="s">
        <v>236</v>
      </c>
    </row>
    <row r="167" spans="1:3" x14ac:dyDescent="0.25">
      <c r="A167" s="4">
        <v>164</v>
      </c>
      <c r="B167" s="4" t="s">
        <v>235</v>
      </c>
      <c r="C167" s="4" t="s">
        <v>236</v>
      </c>
    </row>
    <row r="168" spans="1:3" x14ac:dyDescent="0.25">
      <c r="A168" s="4">
        <v>165</v>
      </c>
      <c r="B168" s="4" t="s">
        <v>235</v>
      </c>
      <c r="C168" s="4" t="s">
        <v>236</v>
      </c>
    </row>
    <row r="169" spans="1:3" x14ac:dyDescent="0.25">
      <c r="A169" s="4">
        <v>166</v>
      </c>
      <c r="B169" s="4" t="s">
        <v>235</v>
      </c>
      <c r="C169" s="4" t="s">
        <v>236</v>
      </c>
    </row>
    <row r="170" spans="1:3" x14ac:dyDescent="0.25">
      <c r="A170" s="4">
        <v>167</v>
      </c>
      <c r="B170" s="4" t="s">
        <v>235</v>
      </c>
      <c r="C170" s="4" t="s">
        <v>236</v>
      </c>
    </row>
    <row r="171" spans="1:3" x14ac:dyDescent="0.25">
      <c r="A171" s="4">
        <v>168</v>
      </c>
      <c r="B171" s="4" t="s">
        <v>235</v>
      </c>
      <c r="C171" s="4" t="s">
        <v>236</v>
      </c>
    </row>
    <row r="172" spans="1:3" x14ac:dyDescent="0.25">
      <c r="A172" s="4">
        <v>169</v>
      </c>
      <c r="B172" s="4" t="s">
        <v>235</v>
      </c>
      <c r="C172" s="4" t="s">
        <v>236</v>
      </c>
    </row>
    <row r="173" spans="1:3" x14ac:dyDescent="0.25">
      <c r="A173" s="4">
        <v>170</v>
      </c>
      <c r="B173" s="4" t="s">
        <v>235</v>
      </c>
      <c r="C173" s="4" t="s">
        <v>236</v>
      </c>
    </row>
    <row r="174" spans="1:3" x14ac:dyDescent="0.25">
      <c r="A174" s="4">
        <v>171</v>
      </c>
      <c r="B174" s="4" t="s">
        <v>235</v>
      </c>
      <c r="C174" s="4" t="s">
        <v>236</v>
      </c>
    </row>
    <row r="175" spans="1:3" x14ac:dyDescent="0.25">
      <c r="A175" s="4">
        <v>172</v>
      </c>
      <c r="B175" s="4" t="s">
        <v>235</v>
      </c>
      <c r="C175" s="4" t="s">
        <v>236</v>
      </c>
    </row>
    <row r="176" spans="1:3" x14ac:dyDescent="0.25">
      <c r="A176" s="4">
        <v>173</v>
      </c>
      <c r="B176" s="4" t="s">
        <v>235</v>
      </c>
      <c r="C176" s="4" t="s">
        <v>236</v>
      </c>
    </row>
    <row r="177" spans="1:3" x14ac:dyDescent="0.25">
      <c r="A177" s="4">
        <v>174</v>
      </c>
      <c r="B177" s="4" t="s">
        <v>235</v>
      </c>
      <c r="C177" s="4" t="s">
        <v>236</v>
      </c>
    </row>
    <row r="178" spans="1:3" x14ac:dyDescent="0.25">
      <c r="A178" s="4">
        <v>175</v>
      </c>
      <c r="B178" s="4" t="s">
        <v>235</v>
      </c>
      <c r="C178" s="4" t="s">
        <v>236</v>
      </c>
    </row>
    <row r="179" spans="1:3" x14ac:dyDescent="0.25">
      <c r="A179" s="4">
        <v>176</v>
      </c>
      <c r="B179" s="4" t="s">
        <v>235</v>
      </c>
      <c r="C179" s="4" t="s">
        <v>236</v>
      </c>
    </row>
    <row r="180" spans="1:3" x14ac:dyDescent="0.25">
      <c r="A180" s="4">
        <v>177</v>
      </c>
      <c r="B180" s="4" t="s">
        <v>235</v>
      </c>
      <c r="C180" s="4" t="s">
        <v>236</v>
      </c>
    </row>
    <row r="181" spans="1:3" x14ac:dyDescent="0.25">
      <c r="A181" s="4">
        <v>178</v>
      </c>
      <c r="B181" s="4" t="s">
        <v>235</v>
      </c>
      <c r="C181" s="4" t="s">
        <v>236</v>
      </c>
    </row>
    <row r="182" spans="1:3" x14ac:dyDescent="0.25">
      <c r="A182" s="4">
        <v>179</v>
      </c>
      <c r="B182" s="4" t="s">
        <v>235</v>
      </c>
      <c r="C182" s="4" t="s">
        <v>236</v>
      </c>
    </row>
    <row r="183" spans="1:3" x14ac:dyDescent="0.25">
      <c r="A183" s="4">
        <v>180</v>
      </c>
      <c r="B183" s="4" t="s">
        <v>235</v>
      </c>
      <c r="C183" s="4" t="s">
        <v>236</v>
      </c>
    </row>
    <row r="184" spans="1:3" x14ac:dyDescent="0.25">
      <c r="A184" s="4">
        <v>181</v>
      </c>
      <c r="B184" s="4" t="s">
        <v>235</v>
      </c>
      <c r="C184" s="4" t="s">
        <v>236</v>
      </c>
    </row>
    <row r="185" spans="1:3" x14ac:dyDescent="0.25">
      <c r="A185" s="4">
        <v>182</v>
      </c>
      <c r="B185" s="4" t="s">
        <v>235</v>
      </c>
      <c r="C185" s="4" t="s">
        <v>236</v>
      </c>
    </row>
    <row r="186" spans="1:3" x14ac:dyDescent="0.25">
      <c r="A186" s="4">
        <v>183</v>
      </c>
      <c r="B186" s="4" t="s">
        <v>235</v>
      </c>
      <c r="C186" s="4" t="s">
        <v>236</v>
      </c>
    </row>
    <row r="187" spans="1:3" x14ac:dyDescent="0.25">
      <c r="A187" s="4">
        <v>184</v>
      </c>
      <c r="B187" s="4" t="s">
        <v>235</v>
      </c>
      <c r="C187" s="4" t="s">
        <v>236</v>
      </c>
    </row>
    <row r="188" spans="1:3" x14ac:dyDescent="0.25">
      <c r="A188" s="4">
        <v>185</v>
      </c>
      <c r="B188" s="4" t="s">
        <v>235</v>
      </c>
      <c r="C188" s="4" t="s">
        <v>236</v>
      </c>
    </row>
    <row r="189" spans="1:3" x14ac:dyDescent="0.25">
      <c r="A189" s="4">
        <v>186</v>
      </c>
      <c r="B189" s="4" t="s">
        <v>235</v>
      </c>
      <c r="C189" s="4" t="s">
        <v>236</v>
      </c>
    </row>
    <row r="190" spans="1:3" x14ac:dyDescent="0.25">
      <c r="A190" s="4">
        <v>187</v>
      </c>
      <c r="B190" s="4" t="s">
        <v>235</v>
      </c>
      <c r="C190" s="4" t="s">
        <v>236</v>
      </c>
    </row>
    <row r="191" spans="1:3" x14ac:dyDescent="0.25">
      <c r="A191" s="4">
        <v>188</v>
      </c>
      <c r="B191" s="4" t="s">
        <v>235</v>
      </c>
      <c r="C191" s="4" t="s">
        <v>236</v>
      </c>
    </row>
    <row r="192" spans="1:3" x14ac:dyDescent="0.25">
      <c r="A192" s="4">
        <v>189</v>
      </c>
      <c r="B192" s="4" t="s">
        <v>235</v>
      </c>
      <c r="C192" s="4" t="s">
        <v>236</v>
      </c>
    </row>
    <row r="193" spans="1:3" x14ac:dyDescent="0.25">
      <c r="A193" s="4">
        <v>190</v>
      </c>
      <c r="B193" s="4" t="s">
        <v>235</v>
      </c>
      <c r="C193" s="4" t="s">
        <v>236</v>
      </c>
    </row>
    <row r="194" spans="1:3" x14ac:dyDescent="0.25">
      <c r="A194" s="4">
        <v>191</v>
      </c>
      <c r="B194" s="4" t="s">
        <v>235</v>
      </c>
      <c r="C194" s="4" t="s">
        <v>236</v>
      </c>
    </row>
    <row r="195" spans="1:3" x14ac:dyDescent="0.25">
      <c r="A195" s="4">
        <v>192</v>
      </c>
      <c r="B195" s="4" t="s">
        <v>235</v>
      </c>
      <c r="C195" s="4" t="s">
        <v>236</v>
      </c>
    </row>
    <row r="196" spans="1:3" x14ac:dyDescent="0.25">
      <c r="A196" s="4">
        <v>193</v>
      </c>
      <c r="B196" s="4" t="s">
        <v>235</v>
      </c>
      <c r="C196" s="4" t="s">
        <v>236</v>
      </c>
    </row>
    <row r="197" spans="1:3" x14ac:dyDescent="0.25">
      <c r="A197" s="4">
        <v>194</v>
      </c>
      <c r="B197" s="4" t="s">
        <v>235</v>
      </c>
      <c r="C197" s="4" t="s">
        <v>236</v>
      </c>
    </row>
    <row r="198" spans="1:3" x14ac:dyDescent="0.25">
      <c r="A198" s="4">
        <v>195</v>
      </c>
      <c r="B198" s="4" t="s">
        <v>235</v>
      </c>
      <c r="C198" s="4" t="s">
        <v>236</v>
      </c>
    </row>
    <row r="199" spans="1:3" x14ac:dyDescent="0.25">
      <c r="A199" s="4">
        <v>196</v>
      </c>
      <c r="B199" s="4" t="s">
        <v>235</v>
      </c>
      <c r="C199" s="4" t="s">
        <v>236</v>
      </c>
    </row>
    <row r="200" spans="1:3" x14ac:dyDescent="0.25">
      <c r="A200" s="4">
        <v>197</v>
      </c>
      <c r="B200" s="4" t="s">
        <v>235</v>
      </c>
      <c r="C200" s="4" t="s">
        <v>236</v>
      </c>
    </row>
    <row r="201" spans="1:3" x14ac:dyDescent="0.25">
      <c r="A201" s="4">
        <v>198</v>
      </c>
      <c r="B201" s="4" t="s">
        <v>235</v>
      </c>
      <c r="C201" s="4" t="s">
        <v>236</v>
      </c>
    </row>
    <row r="202" spans="1:3" x14ac:dyDescent="0.25">
      <c r="A202" s="4">
        <v>199</v>
      </c>
      <c r="B202" s="4" t="s">
        <v>235</v>
      </c>
      <c r="C202" s="4" t="s">
        <v>236</v>
      </c>
    </row>
    <row r="203" spans="1:3" x14ac:dyDescent="0.25">
      <c r="A203" s="4">
        <v>200</v>
      </c>
      <c r="B203" s="4" t="s">
        <v>235</v>
      </c>
      <c r="C203" s="4" t="s">
        <v>236</v>
      </c>
    </row>
    <row r="204" spans="1:3" x14ac:dyDescent="0.25">
      <c r="A204" s="4">
        <v>201</v>
      </c>
      <c r="B204" s="4" t="s">
        <v>235</v>
      </c>
      <c r="C204" s="4" t="s">
        <v>236</v>
      </c>
    </row>
    <row r="205" spans="1:3" x14ac:dyDescent="0.25">
      <c r="A205" s="4">
        <v>202</v>
      </c>
      <c r="B205" s="4" t="s">
        <v>235</v>
      </c>
      <c r="C205" s="4" t="s">
        <v>236</v>
      </c>
    </row>
    <row r="206" spans="1:3" x14ac:dyDescent="0.25">
      <c r="A206" s="4">
        <v>203</v>
      </c>
      <c r="B206" s="4" t="s">
        <v>235</v>
      </c>
      <c r="C206" s="4" t="s">
        <v>236</v>
      </c>
    </row>
    <row r="207" spans="1:3" x14ac:dyDescent="0.25">
      <c r="A207" s="4">
        <v>204</v>
      </c>
      <c r="B207" s="4" t="s">
        <v>235</v>
      </c>
      <c r="C207" s="4" t="s">
        <v>236</v>
      </c>
    </row>
    <row r="208" spans="1:3" x14ac:dyDescent="0.25">
      <c r="A208" s="4">
        <v>205</v>
      </c>
      <c r="B208" s="4" t="s">
        <v>235</v>
      </c>
      <c r="C208" s="4" t="s">
        <v>236</v>
      </c>
    </row>
    <row r="209" spans="1:3" x14ac:dyDescent="0.25">
      <c r="A209" s="4">
        <v>206</v>
      </c>
      <c r="B209" s="4" t="s">
        <v>235</v>
      </c>
      <c r="C209" s="4" t="s">
        <v>236</v>
      </c>
    </row>
    <row r="210" spans="1:3" x14ac:dyDescent="0.25">
      <c r="A210" s="4">
        <v>207</v>
      </c>
      <c r="B210" s="4" t="s">
        <v>235</v>
      </c>
      <c r="C210" s="4" t="s">
        <v>236</v>
      </c>
    </row>
    <row r="211" spans="1:3" x14ac:dyDescent="0.25">
      <c r="A211" s="4">
        <v>208</v>
      </c>
      <c r="B211" s="4" t="s">
        <v>235</v>
      </c>
      <c r="C211" s="4" t="s">
        <v>236</v>
      </c>
    </row>
    <row r="212" spans="1:3" x14ac:dyDescent="0.25">
      <c r="A212" s="4">
        <v>209</v>
      </c>
      <c r="B212" s="4" t="s">
        <v>235</v>
      </c>
      <c r="C212" s="4" t="s">
        <v>236</v>
      </c>
    </row>
    <row r="213" spans="1:3" x14ac:dyDescent="0.25">
      <c r="A213" s="4">
        <v>210</v>
      </c>
      <c r="B213" s="4" t="s">
        <v>235</v>
      </c>
      <c r="C213" s="4" t="s">
        <v>236</v>
      </c>
    </row>
    <row r="214" spans="1:3" x14ac:dyDescent="0.25">
      <c r="A214" s="4">
        <v>211</v>
      </c>
      <c r="B214" s="4" t="s">
        <v>235</v>
      </c>
      <c r="C214" s="4" t="s">
        <v>236</v>
      </c>
    </row>
    <row r="215" spans="1:3" x14ac:dyDescent="0.25">
      <c r="A215" s="4">
        <v>212</v>
      </c>
      <c r="B215" s="4" t="s">
        <v>235</v>
      </c>
      <c r="C215" s="4" t="s">
        <v>236</v>
      </c>
    </row>
    <row r="216" spans="1:3" x14ac:dyDescent="0.25">
      <c r="A216" s="4">
        <v>213</v>
      </c>
      <c r="B216" s="4" t="s">
        <v>235</v>
      </c>
      <c r="C216" s="4" t="s">
        <v>236</v>
      </c>
    </row>
    <row r="217" spans="1:3" x14ac:dyDescent="0.25">
      <c r="A217" s="4">
        <v>214</v>
      </c>
      <c r="B217" s="4" t="s">
        <v>235</v>
      </c>
      <c r="C217" s="4" t="s">
        <v>236</v>
      </c>
    </row>
    <row r="218" spans="1:3" x14ac:dyDescent="0.25">
      <c r="A218" s="4">
        <v>215</v>
      </c>
      <c r="B218" s="4" t="s">
        <v>235</v>
      </c>
      <c r="C218" s="4" t="s">
        <v>236</v>
      </c>
    </row>
    <row r="219" spans="1:3" x14ac:dyDescent="0.25">
      <c r="A219" s="4">
        <v>216</v>
      </c>
      <c r="B219" s="4" t="s">
        <v>235</v>
      </c>
      <c r="C219" s="4" t="s">
        <v>236</v>
      </c>
    </row>
    <row r="220" spans="1:3" x14ac:dyDescent="0.25">
      <c r="A220" s="4">
        <v>217</v>
      </c>
      <c r="B220" s="4" t="s">
        <v>235</v>
      </c>
      <c r="C220" s="4" t="s">
        <v>236</v>
      </c>
    </row>
    <row r="221" spans="1:3" x14ac:dyDescent="0.25">
      <c r="A221" s="4">
        <v>218</v>
      </c>
      <c r="B221" s="4" t="s">
        <v>235</v>
      </c>
      <c r="C221" s="4" t="s">
        <v>236</v>
      </c>
    </row>
    <row r="222" spans="1:3" x14ac:dyDescent="0.25">
      <c r="A222" s="4">
        <v>219</v>
      </c>
      <c r="B222" s="4" t="s">
        <v>235</v>
      </c>
      <c r="C222" s="4" t="s">
        <v>236</v>
      </c>
    </row>
    <row r="223" spans="1:3" x14ac:dyDescent="0.25">
      <c r="A223" s="4">
        <v>220</v>
      </c>
      <c r="B223" s="4" t="s">
        <v>235</v>
      </c>
      <c r="C223" s="4" t="s">
        <v>236</v>
      </c>
    </row>
    <row r="224" spans="1:3" x14ac:dyDescent="0.25">
      <c r="A224" s="4">
        <v>221</v>
      </c>
      <c r="B224" s="4" t="s">
        <v>235</v>
      </c>
      <c r="C224" s="4" t="s">
        <v>236</v>
      </c>
    </row>
    <row r="225" spans="1:3" x14ac:dyDescent="0.25">
      <c r="A225" s="4">
        <v>222</v>
      </c>
      <c r="B225" s="4" t="s">
        <v>235</v>
      </c>
      <c r="C225" s="4" t="s">
        <v>236</v>
      </c>
    </row>
    <row r="226" spans="1:3" x14ac:dyDescent="0.25">
      <c r="A226" s="4">
        <v>223</v>
      </c>
      <c r="B226" s="4" t="s">
        <v>235</v>
      </c>
      <c r="C226" s="4" t="s">
        <v>236</v>
      </c>
    </row>
    <row r="227" spans="1:3" x14ac:dyDescent="0.25">
      <c r="A227" s="4">
        <v>224</v>
      </c>
      <c r="B227" s="4" t="s">
        <v>235</v>
      </c>
      <c r="C227" s="4" t="s">
        <v>236</v>
      </c>
    </row>
    <row r="228" spans="1:3" x14ac:dyDescent="0.25">
      <c r="A228" s="4">
        <v>225</v>
      </c>
      <c r="B228" s="4" t="s">
        <v>235</v>
      </c>
      <c r="C228" s="4" t="s">
        <v>236</v>
      </c>
    </row>
    <row r="229" spans="1:3" x14ac:dyDescent="0.25">
      <c r="A229" s="4">
        <v>226</v>
      </c>
      <c r="B229" s="4" t="s">
        <v>235</v>
      </c>
      <c r="C229" s="4" t="s">
        <v>236</v>
      </c>
    </row>
    <row r="230" spans="1:3" x14ac:dyDescent="0.25">
      <c r="A230" s="4">
        <v>227</v>
      </c>
      <c r="B230" s="4" t="s">
        <v>235</v>
      </c>
      <c r="C230" s="4" t="s">
        <v>236</v>
      </c>
    </row>
    <row r="231" spans="1:3" x14ac:dyDescent="0.25">
      <c r="A231" s="4">
        <v>228</v>
      </c>
      <c r="B231" s="4" t="s">
        <v>235</v>
      </c>
      <c r="C231" s="4" t="s">
        <v>236</v>
      </c>
    </row>
    <row r="232" spans="1:3" x14ac:dyDescent="0.25">
      <c r="A232" s="4">
        <v>229</v>
      </c>
      <c r="B232" s="4" t="s">
        <v>235</v>
      </c>
      <c r="C232" s="4" t="s">
        <v>236</v>
      </c>
    </row>
    <row r="233" spans="1:3" x14ac:dyDescent="0.25">
      <c r="A233" s="4">
        <v>230</v>
      </c>
      <c r="B233" s="4" t="s">
        <v>235</v>
      </c>
      <c r="C233" s="4" t="s">
        <v>236</v>
      </c>
    </row>
    <row r="234" spans="1:3" x14ac:dyDescent="0.25">
      <c r="A234" s="4">
        <v>231</v>
      </c>
      <c r="B234" s="4" t="s">
        <v>235</v>
      </c>
      <c r="C234" s="4" t="s">
        <v>236</v>
      </c>
    </row>
    <row r="235" spans="1:3" x14ac:dyDescent="0.25">
      <c r="A235" s="4">
        <v>232</v>
      </c>
      <c r="B235" s="4" t="s">
        <v>235</v>
      </c>
      <c r="C235" s="4" t="s">
        <v>236</v>
      </c>
    </row>
    <row r="236" spans="1:3" x14ac:dyDescent="0.25">
      <c r="A236" s="4">
        <v>233</v>
      </c>
      <c r="B236" s="4" t="s">
        <v>235</v>
      </c>
      <c r="C236" s="4" t="s">
        <v>236</v>
      </c>
    </row>
    <row r="237" spans="1:3" x14ac:dyDescent="0.25">
      <c r="A237" s="4">
        <v>234</v>
      </c>
      <c r="B237" s="4" t="s">
        <v>235</v>
      </c>
      <c r="C237" s="4" t="s">
        <v>236</v>
      </c>
    </row>
    <row r="238" spans="1:3" x14ac:dyDescent="0.25">
      <c r="A238" s="4">
        <v>235</v>
      </c>
      <c r="B238" s="4" t="s">
        <v>235</v>
      </c>
      <c r="C238" s="4" t="s">
        <v>236</v>
      </c>
    </row>
    <row r="239" spans="1:3" x14ac:dyDescent="0.25">
      <c r="A239" s="4">
        <v>236</v>
      </c>
      <c r="B239" s="4" t="s">
        <v>235</v>
      </c>
      <c r="C239" s="4" t="s">
        <v>236</v>
      </c>
    </row>
    <row r="240" spans="1:3" x14ac:dyDescent="0.25">
      <c r="A240" s="4">
        <v>237</v>
      </c>
      <c r="B240" s="4" t="s">
        <v>235</v>
      </c>
      <c r="C240" s="4" t="s">
        <v>236</v>
      </c>
    </row>
    <row r="241" spans="1:3" x14ac:dyDescent="0.25">
      <c r="A241" s="4">
        <v>238</v>
      </c>
      <c r="B241" s="4" t="s">
        <v>235</v>
      </c>
      <c r="C241" s="4" t="s">
        <v>236</v>
      </c>
    </row>
    <row r="242" spans="1:3" x14ac:dyDescent="0.25">
      <c r="A242" s="4">
        <v>239</v>
      </c>
      <c r="B242" s="4" t="s">
        <v>235</v>
      </c>
      <c r="C242" s="4" t="s">
        <v>236</v>
      </c>
    </row>
    <row r="243" spans="1:3" x14ac:dyDescent="0.25">
      <c r="A243" s="4">
        <v>240</v>
      </c>
      <c r="B243" s="4" t="s">
        <v>235</v>
      </c>
      <c r="C243" s="4" t="s">
        <v>236</v>
      </c>
    </row>
    <row r="244" spans="1:3" x14ac:dyDescent="0.25">
      <c r="A244" s="4">
        <v>241</v>
      </c>
      <c r="B244" s="4" t="s">
        <v>235</v>
      </c>
      <c r="C244" s="4" t="s">
        <v>236</v>
      </c>
    </row>
    <row r="245" spans="1:3" x14ac:dyDescent="0.25">
      <c r="A245" s="4">
        <v>242</v>
      </c>
      <c r="B245" s="4" t="s">
        <v>235</v>
      </c>
      <c r="C245" s="4" t="s">
        <v>236</v>
      </c>
    </row>
    <row r="246" spans="1:3" x14ac:dyDescent="0.25">
      <c r="A246" s="4">
        <v>243</v>
      </c>
      <c r="B246" s="4" t="s">
        <v>235</v>
      </c>
      <c r="C246" s="4" t="s">
        <v>236</v>
      </c>
    </row>
    <row r="247" spans="1:3" x14ac:dyDescent="0.25">
      <c r="A247" s="4">
        <v>244</v>
      </c>
      <c r="B247" s="4" t="s">
        <v>235</v>
      </c>
      <c r="C247" s="4" t="s">
        <v>236</v>
      </c>
    </row>
    <row r="248" spans="1:3" x14ac:dyDescent="0.25">
      <c r="A248" s="4">
        <v>245</v>
      </c>
      <c r="B248" s="4" t="s">
        <v>235</v>
      </c>
      <c r="C248" s="4" t="s">
        <v>236</v>
      </c>
    </row>
    <row r="249" spans="1:3" x14ac:dyDescent="0.25">
      <c r="A249" s="4">
        <v>246</v>
      </c>
      <c r="B249" s="4" t="s">
        <v>235</v>
      </c>
      <c r="C249" s="4" t="s">
        <v>236</v>
      </c>
    </row>
    <row r="250" spans="1:3" x14ac:dyDescent="0.25">
      <c r="A250" s="4">
        <v>247</v>
      </c>
      <c r="B250" s="4" t="s">
        <v>235</v>
      </c>
      <c r="C250" s="4" t="s">
        <v>236</v>
      </c>
    </row>
    <row r="251" spans="1:3" x14ac:dyDescent="0.25">
      <c r="A251" s="4">
        <v>248</v>
      </c>
      <c r="B251" s="4" t="s">
        <v>235</v>
      </c>
      <c r="C251" s="4" t="s">
        <v>236</v>
      </c>
    </row>
    <row r="252" spans="1:3" x14ac:dyDescent="0.25">
      <c r="A252" s="4">
        <v>249</v>
      </c>
      <c r="B252" s="4" t="s">
        <v>235</v>
      </c>
      <c r="C252" s="4" t="s">
        <v>236</v>
      </c>
    </row>
    <row r="253" spans="1:3" x14ac:dyDescent="0.25">
      <c r="A253" s="4">
        <v>250</v>
      </c>
      <c r="B253" s="4" t="s">
        <v>235</v>
      </c>
      <c r="C253" s="4" t="s">
        <v>236</v>
      </c>
    </row>
    <row r="254" spans="1:3" x14ac:dyDescent="0.25">
      <c r="A254" s="4">
        <v>251</v>
      </c>
      <c r="B254" s="4" t="s">
        <v>235</v>
      </c>
      <c r="C254" s="4" t="s">
        <v>236</v>
      </c>
    </row>
    <row r="255" spans="1:3" x14ac:dyDescent="0.25">
      <c r="A255" s="4">
        <v>252</v>
      </c>
      <c r="B255" s="4" t="s">
        <v>235</v>
      </c>
      <c r="C255" s="4" t="s">
        <v>236</v>
      </c>
    </row>
    <row r="256" spans="1:3" x14ac:dyDescent="0.25">
      <c r="A256" s="4">
        <v>253</v>
      </c>
      <c r="B256" s="4" t="s">
        <v>235</v>
      </c>
      <c r="C256" s="4" t="s">
        <v>236</v>
      </c>
    </row>
    <row r="257" spans="1:3" x14ac:dyDescent="0.25">
      <c r="A257" s="4">
        <v>254</v>
      </c>
      <c r="B257" s="4" t="s">
        <v>235</v>
      </c>
      <c r="C257" s="4" t="s">
        <v>236</v>
      </c>
    </row>
    <row r="258" spans="1:3" x14ac:dyDescent="0.25">
      <c r="A258" s="4">
        <v>255</v>
      </c>
      <c r="B258" s="4" t="s">
        <v>235</v>
      </c>
      <c r="C258" s="4" t="s">
        <v>236</v>
      </c>
    </row>
    <row r="259" spans="1:3" x14ac:dyDescent="0.25">
      <c r="A259" s="4">
        <v>256</v>
      </c>
      <c r="B259" s="4" t="s">
        <v>235</v>
      </c>
      <c r="C259" s="4" t="s">
        <v>236</v>
      </c>
    </row>
    <row r="260" spans="1:3" x14ac:dyDescent="0.25">
      <c r="A260" s="4">
        <v>257</v>
      </c>
      <c r="B260" s="4" t="s">
        <v>235</v>
      </c>
      <c r="C260" s="4" t="s">
        <v>236</v>
      </c>
    </row>
    <row r="261" spans="1:3" x14ac:dyDescent="0.25">
      <c r="A261" s="4">
        <v>258</v>
      </c>
      <c r="B261" s="4" t="s">
        <v>235</v>
      </c>
      <c r="C261" s="4" t="s">
        <v>236</v>
      </c>
    </row>
    <row r="262" spans="1:3" x14ac:dyDescent="0.25">
      <c r="A262" s="4">
        <v>259</v>
      </c>
      <c r="B262" s="4" t="s">
        <v>235</v>
      </c>
      <c r="C262" s="4" t="s">
        <v>236</v>
      </c>
    </row>
    <row r="263" spans="1:3" x14ac:dyDescent="0.25">
      <c r="A263" s="4">
        <v>260</v>
      </c>
      <c r="B263" s="4" t="s">
        <v>235</v>
      </c>
      <c r="C263" s="4" t="s">
        <v>236</v>
      </c>
    </row>
    <row r="264" spans="1:3" x14ac:dyDescent="0.25">
      <c r="A264" s="4">
        <v>261</v>
      </c>
      <c r="B264" s="4" t="s">
        <v>235</v>
      </c>
      <c r="C264" s="4" t="s">
        <v>236</v>
      </c>
    </row>
    <row r="265" spans="1:3" x14ac:dyDescent="0.25">
      <c r="A265" s="4">
        <v>262</v>
      </c>
      <c r="B265" s="4" t="s">
        <v>235</v>
      </c>
      <c r="C265" s="4" t="s">
        <v>236</v>
      </c>
    </row>
    <row r="266" spans="1:3" x14ac:dyDescent="0.25">
      <c r="A266" s="4">
        <v>263</v>
      </c>
      <c r="B266" s="4" t="s">
        <v>235</v>
      </c>
      <c r="C266" s="4" t="s">
        <v>236</v>
      </c>
    </row>
    <row r="267" spans="1:3" x14ac:dyDescent="0.25">
      <c r="A267" s="4">
        <v>264</v>
      </c>
      <c r="B267" s="4" t="s">
        <v>235</v>
      </c>
      <c r="C267" s="4" t="s">
        <v>236</v>
      </c>
    </row>
    <row r="268" spans="1:3" x14ac:dyDescent="0.25">
      <c r="A268" s="4">
        <v>265</v>
      </c>
      <c r="B268" s="4" t="s">
        <v>235</v>
      </c>
      <c r="C268" s="4" t="s">
        <v>236</v>
      </c>
    </row>
    <row r="269" spans="1:3" x14ac:dyDescent="0.25">
      <c r="A269" s="4">
        <v>266</v>
      </c>
      <c r="B269" s="4" t="s">
        <v>235</v>
      </c>
      <c r="C269" s="4" t="s">
        <v>236</v>
      </c>
    </row>
    <row r="270" spans="1:3" x14ac:dyDescent="0.25">
      <c r="A270" s="4">
        <v>267</v>
      </c>
      <c r="B270" s="4" t="s">
        <v>235</v>
      </c>
      <c r="C270" s="4" t="s">
        <v>236</v>
      </c>
    </row>
    <row r="271" spans="1:3" x14ac:dyDescent="0.25">
      <c r="A271" s="4">
        <v>268</v>
      </c>
      <c r="B271" s="4" t="s">
        <v>235</v>
      </c>
      <c r="C271" s="4" t="s">
        <v>236</v>
      </c>
    </row>
    <row r="272" spans="1:3" x14ac:dyDescent="0.25">
      <c r="A272" s="4">
        <v>269</v>
      </c>
      <c r="B272" s="4" t="s">
        <v>235</v>
      </c>
      <c r="C272" s="4" t="s">
        <v>236</v>
      </c>
    </row>
    <row r="273" spans="1:3" x14ac:dyDescent="0.25">
      <c r="A273" s="4">
        <v>270</v>
      </c>
      <c r="B273" s="4" t="s">
        <v>235</v>
      </c>
      <c r="C273" s="4" t="s">
        <v>236</v>
      </c>
    </row>
    <row r="274" spans="1:3" x14ac:dyDescent="0.25">
      <c r="A274" s="4">
        <v>271</v>
      </c>
      <c r="B274" s="4" t="s">
        <v>235</v>
      </c>
      <c r="C274" s="4" t="s">
        <v>236</v>
      </c>
    </row>
    <row r="275" spans="1:3" x14ac:dyDescent="0.25">
      <c r="A275" s="4">
        <v>272</v>
      </c>
      <c r="B275" s="4" t="s">
        <v>235</v>
      </c>
      <c r="C275" s="4" t="s">
        <v>236</v>
      </c>
    </row>
    <row r="276" spans="1:3" x14ac:dyDescent="0.25">
      <c r="A276" s="4">
        <v>273</v>
      </c>
      <c r="B276" s="4" t="s">
        <v>235</v>
      </c>
      <c r="C276" s="4" t="s">
        <v>236</v>
      </c>
    </row>
    <row r="277" spans="1:3" x14ac:dyDescent="0.25">
      <c r="A277" s="4">
        <v>274</v>
      </c>
      <c r="B277" s="4" t="s">
        <v>235</v>
      </c>
      <c r="C277" s="4" t="s">
        <v>236</v>
      </c>
    </row>
    <row r="278" spans="1:3" x14ac:dyDescent="0.25">
      <c r="A278" s="4">
        <v>275</v>
      </c>
      <c r="B278" s="4" t="s">
        <v>235</v>
      </c>
      <c r="C278" s="4" t="s">
        <v>236</v>
      </c>
    </row>
    <row r="279" spans="1:3" x14ac:dyDescent="0.25">
      <c r="A279" s="4">
        <v>276</v>
      </c>
      <c r="B279" s="4" t="s">
        <v>235</v>
      </c>
      <c r="C279" s="4" t="s">
        <v>236</v>
      </c>
    </row>
    <row r="280" spans="1:3" x14ac:dyDescent="0.25">
      <c r="A280" s="4">
        <v>277</v>
      </c>
      <c r="B280" s="4" t="s">
        <v>235</v>
      </c>
      <c r="C280" s="4" t="s">
        <v>236</v>
      </c>
    </row>
    <row r="281" spans="1:3" x14ac:dyDescent="0.25">
      <c r="A281" s="4">
        <v>278</v>
      </c>
      <c r="B281" s="4" t="s">
        <v>235</v>
      </c>
      <c r="C281" s="4" t="s">
        <v>236</v>
      </c>
    </row>
    <row r="282" spans="1:3" x14ac:dyDescent="0.25">
      <c r="A282" s="4">
        <v>279</v>
      </c>
      <c r="B282" s="4" t="s">
        <v>235</v>
      </c>
      <c r="C282" s="4" t="s">
        <v>236</v>
      </c>
    </row>
    <row r="283" spans="1:3" x14ac:dyDescent="0.25">
      <c r="A283" s="4">
        <v>280</v>
      </c>
      <c r="B283" s="4" t="s">
        <v>235</v>
      </c>
      <c r="C283" s="4" t="s">
        <v>236</v>
      </c>
    </row>
    <row r="284" spans="1:3" x14ac:dyDescent="0.25">
      <c r="A284" s="4">
        <v>281</v>
      </c>
      <c r="B284" s="4" t="s">
        <v>235</v>
      </c>
      <c r="C284" s="4" t="s">
        <v>236</v>
      </c>
    </row>
    <row r="285" spans="1:3" x14ac:dyDescent="0.25">
      <c r="A285" s="4">
        <v>282</v>
      </c>
      <c r="B285" s="4" t="s">
        <v>235</v>
      </c>
      <c r="C285" s="4" t="s">
        <v>236</v>
      </c>
    </row>
    <row r="286" spans="1:3" x14ac:dyDescent="0.25">
      <c r="A286" s="4">
        <v>283</v>
      </c>
      <c r="B286" s="4" t="s">
        <v>235</v>
      </c>
      <c r="C286" s="4" t="s">
        <v>236</v>
      </c>
    </row>
    <row r="287" spans="1:3" x14ac:dyDescent="0.25">
      <c r="A287" s="4">
        <v>284</v>
      </c>
      <c r="B287" s="4" t="s">
        <v>235</v>
      </c>
      <c r="C287" s="4" t="s">
        <v>236</v>
      </c>
    </row>
    <row r="288" spans="1:3" x14ac:dyDescent="0.25">
      <c r="A288" s="4">
        <v>285</v>
      </c>
      <c r="B288" s="4" t="s">
        <v>235</v>
      </c>
      <c r="C288" s="4" t="s">
        <v>236</v>
      </c>
    </row>
    <row r="289" spans="1:3" x14ac:dyDescent="0.25">
      <c r="A289" s="4">
        <v>286</v>
      </c>
      <c r="B289" s="4" t="s">
        <v>235</v>
      </c>
      <c r="C289" s="4" t="s">
        <v>236</v>
      </c>
    </row>
    <row r="290" spans="1:3" x14ac:dyDescent="0.25">
      <c r="A290" s="4">
        <v>287</v>
      </c>
      <c r="B290" s="4" t="s">
        <v>235</v>
      </c>
      <c r="C290" s="4" t="s">
        <v>236</v>
      </c>
    </row>
    <row r="291" spans="1:3" x14ac:dyDescent="0.25">
      <c r="A291" s="4">
        <v>288</v>
      </c>
      <c r="B291" s="4" t="s">
        <v>235</v>
      </c>
      <c r="C291" s="4" t="s">
        <v>236</v>
      </c>
    </row>
    <row r="292" spans="1:3" x14ac:dyDescent="0.25">
      <c r="A292" s="4">
        <v>289</v>
      </c>
      <c r="B292" s="4" t="s">
        <v>235</v>
      </c>
      <c r="C292" s="4" t="s">
        <v>236</v>
      </c>
    </row>
    <row r="293" spans="1:3" x14ac:dyDescent="0.25">
      <c r="A293" s="4">
        <v>290</v>
      </c>
      <c r="B293" s="4" t="s">
        <v>235</v>
      </c>
      <c r="C293" s="4" t="s">
        <v>236</v>
      </c>
    </row>
    <row r="294" spans="1:3" x14ac:dyDescent="0.25">
      <c r="A294" s="4">
        <v>291</v>
      </c>
      <c r="B294" s="4" t="s">
        <v>235</v>
      </c>
      <c r="C294" s="4" t="s">
        <v>236</v>
      </c>
    </row>
    <row r="295" spans="1:3" x14ac:dyDescent="0.25">
      <c r="A295" s="4">
        <v>292</v>
      </c>
      <c r="B295" s="4" t="s">
        <v>235</v>
      </c>
      <c r="C295" s="4" t="s">
        <v>236</v>
      </c>
    </row>
    <row r="296" spans="1:3" x14ac:dyDescent="0.25">
      <c r="A296" s="4">
        <v>293</v>
      </c>
      <c r="B296" s="4" t="s">
        <v>235</v>
      </c>
      <c r="C296" s="4" t="s">
        <v>236</v>
      </c>
    </row>
    <row r="297" spans="1:3" x14ac:dyDescent="0.25">
      <c r="A297" s="4">
        <v>294</v>
      </c>
      <c r="B297" s="4" t="s">
        <v>235</v>
      </c>
      <c r="C297" s="4" t="s">
        <v>236</v>
      </c>
    </row>
    <row r="298" spans="1:3" x14ac:dyDescent="0.25">
      <c r="A298" s="4">
        <v>295</v>
      </c>
      <c r="B298" s="4" t="s">
        <v>235</v>
      </c>
      <c r="C298" s="4" t="s">
        <v>236</v>
      </c>
    </row>
    <row r="299" spans="1:3" x14ac:dyDescent="0.25">
      <c r="A299" s="4">
        <v>296</v>
      </c>
      <c r="B299" s="4" t="s">
        <v>235</v>
      </c>
      <c r="C299" s="4" t="s">
        <v>236</v>
      </c>
    </row>
    <row r="300" spans="1:3" x14ac:dyDescent="0.25">
      <c r="A300" s="4">
        <v>297</v>
      </c>
      <c r="B300" s="4" t="s">
        <v>235</v>
      </c>
      <c r="C300" s="4" t="s">
        <v>236</v>
      </c>
    </row>
    <row r="301" spans="1:3" x14ac:dyDescent="0.25">
      <c r="A301" s="4">
        <v>298</v>
      </c>
      <c r="B301" s="4" t="s">
        <v>235</v>
      </c>
      <c r="C301" s="4" t="s">
        <v>236</v>
      </c>
    </row>
    <row r="302" spans="1:3" x14ac:dyDescent="0.25">
      <c r="A302" s="4">
        <v>299</v>
      </c>
      <c r="B302" s="4" t="s">
        <v>235</v>
      </c>
      <c r="C302" s="4" t="s">
        <v>236</v>
      </c>
    </row>
    <row r="303" spans="1:3" x14ac:dyDescent="0.25">
      <c r="A303" s="4">
        <v>300</v>
      </c>
      <c r="B303" s="4" t="s">
        <v>235</v>
      </c>
      <c r="C303" s="4" t="s">
        <v>236</v>
      </c>
    </row>
    <row r="304" spans="1:3" x14ac:dyDescent="0.25">
      <c r="A304" s="4">
        <v>301</v>
      </c>
      <c r="B304" s="4" t="s">
        <v>235</v>
      </c>
      <c r="C304" s="4" t="s">
        <v>236</v>
      </c>
    </row>
    <row r="305" spans="1:3" x14ac:dyDescent="0.25">
      <c r="A305" s="4">
        <v>302</v>
      </c>
      <c r="B305" s="4" t="s">
        <v>235</v>
      </c>
      <c r="C305" s="4" t="s">
        <v>236</v>
      </c>
    </row>
    <row r="306" spans="1:3" x14ac:dyDescent="0.25">
      <c r="A306" s="4">
        <v>303</v>
      </c>
      <c r="B306" s="4" t="s">
        <v>235</v>
      </c>
      <c r="C306" s="4" t="s">
        <v>236</v>
      </c>
    </row>
    <row r="307" spans="1:3" x14ac:dyDescent="0.25">
      <c r="A307" s="4">
        <v>304</v>
      </c>
      <c r="B307" s="4" t="s">
        <v>235</v>
      </c>
      <c r="C307" s="4" t="s">
        <v>236</v>
      </c>
    </row>
    <row r="308" spans="1:3" x14ac:dyDescent="0.25">
      <c r="A308" s="4">
        <v>305</v>
      </c>
      <c r="B308" s="4" t="s">
        <v>235</v>
      </c>
      <c r="C308" s="4" t="s">
        <v>236</v>
      </c>
    </row>
    <row r="309" spans="1:3" x14ac:dyDescent="0.25">
      <c r="A309" s="4">
        <v>306</v>
      </c>
      <c r="B309" s="4" t="s">
        <v>235</v>
      </c>
      <c r="C309" s="4" t="s">
        <v>236</v>
      </c>
    </row>
    <row r="310" spans="1:3" x14ac:dyDescent="0.25">
      <c r="A310" s="4">
        <v>307</v>
      </c>
      <c r="B310" s="4" t="s">
        <v>235</v>
      </c>
      <c r="C310" s="4" t="s">
        <v>236</v>
      </c>
    </row>
    <row r="311" spans="1:3" x14ac:dyDescent="0.25">
      <c r="A311" s="4">
        <v>308</v>
      </c>
      <c r="B311" s="4" t="s">
        <v>235</v>
      </c>
      <c r="C311" s="4" t="s">
        <v>236</v>
      </c>
    </row>
    <row r="312" spans="1:3" x14ac:dyDescent="0.25">
      <c r="A312" s="4">
        <v>309</v>
      </c>
      <c r="B312" s="4" t="s">
        <v>235</v>
      </c>
      <c r="C312" s="4" t="s">
        <v>236</v>
      </c>
    </row>
    <row r="313" spans="1:3" x14ac:dyDescent="0.25">
      <c r="A313" s="4">
        <v>310</v>
      </c>
      <c r="B313" s="4" t="s">
        <v>235</v>
      </c>
      <c r="C313" s="4" t="s">
        <v>236</v>
      </c>
    </row>
    <row r="314" spans="1:3" x14ac:dyDescent="0.25">
      <c r="A314" s="4">
        <v>311</v>
      </c>
      <c r="B314" s="4" t="s">
        <v>235</v>
      </c>
      <c r="C314" s="4" t="s">
        <v>236</v>
      </c>
    </row>
    <row r="315" spans="1:3" x14ac:dyDescent="0.25">
      <c r="A315" s="4">
        <v>312</v>
      </c>
      <c r="B315" s="4" t="s">
        <v>235</v>
      </c>
      <c r="C315" s="4" t="s">
        <v>236</v>
      </c>
    </row>
    <row r="316" spans="1:3" x14ac:dyDescent="0.25">
      <c r="A316" s="4">
        <v>313</v>
      </c>
      <c r="B316" s="4" t="s">
        <v>235</v>
      </c>
      <c r="C316" s="4" t="s">
        <v>236</v>
      </c>
    </row>
    <row r="317" spans="1:3" x14ac:dyDescent="0.25">
      <c r="A317" s="4">
        <v>314</v>
      </c>
      <c r="B317" s="4" t="s">
        <v>235</v>
      </c>
      <c r="C317" s="4" t="s">
        <v>236</v>
      </c>
    </row>
    <row r="318" spans="1:3" x14ac:dyDescent="0.25">
      <c r="A318" s="4"/>
      <c r="B318" s="4"/>
      <c r="C3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C298" workbookViewId="0">
      <selection activeCell="C318" sqref="A318:XFD31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217</v>
      </c>
      <c r="F4" t="s">
        <v>218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217</v>
      </c>
      <c r="F5" s="4" t="s">
        <v>218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217</v>
      </c>
      <c r="F6" s="4" t="s">
        <v>218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217</v>
      </c>
      <c r="F7" s="4" t="s">
        <v>218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217</v>
      </c>
      <c r="F8" s="4" t="s">
        <v>218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217</v>
      </c>
      <c r="F9" s="4" t="s">
        <v>218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217</v>
      </c>
      <c r="F10" s="4" t="s">
        <v>218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217</v>
      </c>
      <c r="F11" s="4" t="s">
        <v>218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217</v>
      </c>
      <c r="F12" s="4" t="s">
        <v>218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217</v>
      </c>
      <c r="F13" s="4" t="s">
        <v>218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217</v>
      </c>
      <c r="F14" s="4" t="s">
        <v>218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217</v>
      </c>
      <c r="F15" s="4" t="s">
        <v>218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217</v>
      </c>
      <c r="F16" s="4" t="s">
        <v>218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217</v>
      </c>
      <c r="F17" s="4" t="s">
        <v>218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217</v>
      </c>
      <c r="F18" s="4" t="s">
        <v>218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217</v>
      </c>
      <c r="F19" s="4" t="s">
        <v>218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217</v>
      </c>
      <c r="F20" s="4" t="s">
        <v>218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217</v>
      </c>
      <c r="F21" s="4" t="s">
        <v>218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217</v>
      </c>
      <c r="F22" s="4" t="s">
        <v>218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217</v>
      </c>
      <c r="F23" s="4" t="s">
        <v>218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217</v>
      </c>
      <c r="F24" s="4" t="s">
        <v>218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217</v>
      </c>
      <c r="F25" s="4" t="s">
        <v>218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217</v>
      </c>
      <c r="F26" s="4" t="s">
        <v>218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217</v>
      </c>
      <c r="F27" s="4" t="s">
        <v>218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217</v>
      </c>
      <c r="F28" s="4" t="s">
        <v>218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217</v>
      </c>
      <c r="F29" s="4" t="s">
        <v>218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217</v>
      </c>
      <c r="F30" s="4" t="s">
        <v>218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217</v>
      </c>
      <c r="F31" s="4" t="s">
        <v>218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217</v>
      </c>
      <c r="F32" s="4" t="s">
        <v>218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217</v>
      </c>
      <c r="F33" s="4" t="s">
        <v>218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217</v>
      </c>
      <c r="F34" s="4" t="s">
        <v>218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217</v>
      </c>
      <c r="F35" s="4" t="s">
        <v>218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217</v>
      </c>
      <c r="F36" s="4" t="s">
        <v>218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217</v>
      </c>
      <c r="F37" s="4" t="s">
        <v>218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217</v>
      </c>
      <c r="F38" s="4" t="s">
        <v>218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217</v>
      </c>
      <c r="F39" s="4" t="s">
        <v>218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217</v>
      </c>
      <c r="F40" s="4" t="s">
        <v>218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217</v>
      </c>
      <c r="F41" s="4" t="s">
        <v>218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217</v>
      </c>
      <c r="F42" s="4" t="s">
        <v>218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217</v>
      </c>
      <c r="F43" s="4" t="s">
        <v>218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217</v>
      </c>
      <c r="F44" s="4" t="s">
        <v>218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217</v>
      </c>
      <c r="F45" s="4" t="s">
        <v>218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217</v>
      </c>
      <c r="F46" s="4" t="s">
        <v>218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217</v>
      </c>
      <c r="F47" s="4" t="s">
        <v>218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217</v>
      </c>
      <c r="F48" s="4" t="s">
        <v>218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217</v>
      </c>
      <c r="F49" s="4" t="s">
        <v>218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217</v>
      </c>
      <c r="F50" s="4" t="s">
        <v>218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217</v>
      </c>
      <c r="F51" s="4" t="s">
        <v>218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217</v>
      </c>
      <c r="F52" s="4" t="s">
        <v>218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217</v>
      </c>
      <c r="F53" s="4" t="s">
        <v>218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217</v>
      </c>
      <c r="F54" s="4" t="s">
        <v>218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217</v>
      </c>
      <c r="F55" s="4" t="s">
        <v>218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217</v>
      </c>
      <c r="F56" s="4" t="s">
        <v>218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217</v>
      </c>
      <c r="F57" s="4" t="s">
        <v>218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217</v>
      </c>
      <c r="F58" s="4" t="s">
        <v>218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217</v>
      </c>
      <c r="F59" s="4" t="s">
        <v>218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217</v>
      </c>
      <c r="F60" s="4" t="s">
        <v>218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217</v>
      </c>
      <c r="F61" s="4" t="s">
        <v>218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217</v>
      </c>
      <c r="F62" s="4" t="s">
        <v>218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217</v>
      </c>
      <c r="F63" s="4" t="s">
        <v>218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217</v>
      </c>
      <c r="F64" s="4" t="s">
        <v>218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217</v>
      </c>
      <c r="F65" s="4" t="s">
        <v>218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217</v>
      </c>
      <c r="F66" s="4" t="s">
        <v>218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217</v>
      </c>
      <c r="F67" s="4" t="s">
        <v>218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217</v>
      </c>
      <c r="F68" s="4" t="s">
        <v>218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217</v>
      </c>
      <c r="F69" s="4" t="s">
        <v>218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217</v>
      </c>
      <c r="F70" s="4" t="s">
        <v>218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217</v>
      </c>
      <c r="F71" s="4" t="s">
        <v>218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217</v>
      </c>
      <c r="F72" s="4" t="s">
        <v>218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217</v>
      </c>
      <c r="F73" s="4" t="s">
        <v>218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217</v>
      </c>
      <c r="F74" s="4" t="s">
        <v>218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217</v>
      </c>
      <c r="F75" s="4" t="s">
        <v>218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217</v>
      </c>
      <c r="F76" s="4" t="s">
        <v>218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217</v>
      </c>
      <c r="F77" s="4" t="s">
        <v>218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217</v>
      </c>
      <c r="F78" s="4" t="s">
        <v>218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217</v>
      </c>
      <c r="F79" s="4" t="s">
        <v>218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217</v>
      </c>
      <c r="F80" s="4" t="s">
        <v>218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217</v>
      </c>
      <c r="F81" s="4" t="s">
        <v>218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217</v>
      </c>
      <c r="F82" s="4" t="s">
        <v>218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217</v>
      </c>
      <c r="F83" s="4" t="s">
        <v>218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217</v>
      </c>
      <c r="F84" s="4" t="s">
        <v>218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217</v>
      </c>
      <c r="F85" s="4" t="s">
        <v>218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217</v>
      </c>
      <c r="F86" s="4" t="s">
        <v>218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217</v>
      </c>
      <c r="F87" s="4" t="s">
        <v>218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217</v>
      </c>
      <c r="F88" s="4" t="s">
        <v>218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217</v>
      </c>
      <c r="F89" s="4" t="s">
        <v>218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217</v>
      </c>
      <c r="F90" s="4" t="s">
        <v>218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217</v>
      </c>
      <c r="F91" s="4" t="s">
        <v>218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217</v>
      </c>
      <c r="F92" s="4" t="s">
        <v>218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217</v>
      </c>
      <c r="F93" s="4" t="s">
        <v>218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217</v>
      </c>
      <c r="F94" s="4" t="s">
        <v>218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217</v>
      </c>
      <c r="F95" s="4" t="s">
        <v>218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217</v>
      </c>
      <c r="F96" s="4" t="s">
        <v>218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217</v>
      </c>
      <c r="F97" s="4" t="s">
        <v>218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217</v>
      </c>
      <c r="F98" s="4" t="s">
        <v>218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217</v>
      </c>
      <c r="F99" s="4" t="s">
        <v>218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217</v>
      </c>
      <c r="F100" s="4" t="s">
        <v>218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217</v>
      </c>
      <c r="F101" s="4" t="s">
        <v>218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217</v>
      </c>
      <c r="F102" s="4" t="s">
        <v>218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217</v>
      </c>
      <c r="F103" s="4" t="s">
        <v>218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217</v>
      </c>
      <c r="F104" s="4" t="s">
        <v>218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217</v>
      </c>
      <c r="F105" s="4" t="s">
        <v>218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217</v>
      </c>
      <c r="F106" s="4" t="s">
        <v>218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217</v>
      </c>
      <c r="F107" s="4" t="s">
        <v>218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217</v>
      </c>
      <c r="F108" s="4" t="s">
        <v>218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217</v>
      </c>
      <c r="F109" s="4" t="s">
        <v>218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217</v>
      </c>
      <c r="F110" s="4" t="s">
        <v>218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217</v>
      </c>
      <c r="F111" s="4" t="s">
        <v>218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217</v>
      </c>
      <c r="F112" s="4" t="s">
        <v>218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217</v>
      </c>
      <c r="F113" s="4" t="s">
        <v>218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217</v>
      </c>
      <c r="F114" s="4" t="s">
        <v>218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217</v>
      </c>
      <c r="F115" s="4" t="s">
        <v>218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217</v>
      </c>
      <c r="F116" s="4" t="s">
        <v>218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217</v>
      </c>
      <c r="F117" s="4" t="s">
        <v>218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217</v>
      </c>
      <c r="F118" s="4" t="s">
        <v>218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217</v>
      </c>
      <c r="F119" s="4" t="s">
        <v>218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217</v>
      </c>
      <c r="F120" s="4" t="s">
        <v>218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217</v>
      </c>
      <c r="F121" s="4" t="s">
        <v>218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217</v>
      </c>
      <c r="F122" s="4" t="s">
        <v>218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217</v>
      </c>
      <c r="F123" s="4" t="s">
        <v>218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217</v>
      </c>
      <c r="F124" s="4" t="s">
        <v>218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217</v>
      </c>
      <c r="F125" s="4" t="s">
        <v>218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217</v>
      </c>
      <c r="F126" s="4" t="s">
        <v>218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217</v>
      </c>
      <c r="F127" s="4" t="s">
        <v>218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217</v>
      </c>
      <c r="F128" s="4" t="s">
        <v>218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217</v>
      </c>
      <c r="F129" s="4" t="s">
        <v>218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217</v>
      </c>
      <c r="F130" s="4" t="s">
        <v>218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217</v>
      </c>
      <c r="F131" s="4" t="s">
        <v>218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217</v>
      </c>
      <c r="F132" s="4" t="s">
        <v>218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217</v>
      </c>
      <c r="F133" s="4" t="s">
        <v>218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217</v>
      </c>
      <c r="F134" s="4" t="s">
        <v>218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217</v>
      </c>
      <c r="F135" s="4" t="s">
        <v>218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217</v>
      </c>
      <c r="F136" s="4" t="s">
        <v>218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217</v>
      </c>
      <c r="F137" s="4" t="s">
        <v>218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217</v>
      </c>
      <c r="F138" s="4" t="s">
        <v>218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217</v>
      </c>
      <c r="F139" s="4" t="s">
        <v>218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217</v>
      </c>
      <c r="F140" s="4" t="s">
        <v>218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217</v>
      </c>
      <c r="F141" s="4" t="s">
        <v>218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217</v>
      </c>
      <c r="F142" s="4" t="s">
        <v>218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217</v>
      </c>
      <c r="F143" s="4" t="s">
        <v>218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217</v>
      </c>
      <c r="F144" s="4" t="s">
        <v>218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217</v>
      </c>
      <c r="F145" s="4" t="s">
        <v>218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217</v>
      </c>
      <c r="F146" s="4" t="s">
        <v>218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217</v>
      </c>
      <c r="F147" s="4" t="s">
        <v>218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217</v>
      </c>
      <c r="F148" s="4" t="s">
        <v>218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217</v>
      </c>
      <c r="F149" s="4" t="s">
        <v>218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217</v>
      </c>
      <c r="F150" s="4" t="s">
        <v>218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217</v>
      </c>
      <c r="F151" s="4" t="s">
        <v>218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217</v>
      </c>
      <c r="F152" s="4" t="s">
        <v>218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217</v>
      </c>
      <c r="F153" s="4" t="s">
        <v>218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217</v>
      </c>
      <c r="F154" s="4" t="s">
        <v>218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217</v>
      </c>
      <c r="F155" s="4" t="s">
        <v>218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217</v>
      </c>
      <c r="F156" s="4" t="s">
        <v>218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217</v>
      </c>
      <c r="F157" s="4" t="s">
        <v>218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217</v>
      </c>
      <c r="F158" s="4" t="s">
        <v>218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217</v>
      </c>
      <c r="F159" s="4" t="s">
        <v>218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217</v>
      </c>
      <c r="F160" s="4" t="s">
        <v>218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217</v>
      </c>
      <c r="F161" s="4" t="s">
        <v>218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217</v>
      </c>
      <c r="F162" s="4" t="s">
        <v>218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217</v>
      </c>
      <c r="F163" s="4" t="s">
        <v>218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217</v>
      </c>
      <c r="F164" s="4" t="s">
        <v>218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217</v>
      </c>
      <c r="F165" s="4" t="s">
        <v>218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217</v>
      </c>
      <c r="F166" s="4" t="s">
        <v>218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217</v>
      </c>
      <c r="F167" s="4" t="s">
        <v>218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217</v>
      </c>
      <c r="F168" s="4" t="s">
        <v>218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217</v>
      </c>
      <c r="F169" s="4" t="s">
        <v>218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217</v>
      </c>
      <c r="F170" s="4" t="s">
        <v>218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217</v>
      </c>
      <c r="F171" s="4" t="s">
        <v>218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217</v>
      </c>
      <c r="F172" s="4" t="s">
        <v>218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217</v>
      </c>
      <c r="F173" s="4" t="s">
        <v>218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217</v>
      </c>
      <c r="F174" s="4" t="s">
        <v>218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217</v>
      </c>
      <c r="F175" s="4" t="s">
        <v>218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217</v>
      </c>
      <c r="F176" s="4" t="s">
        <v>218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217</v>
      </c>
      <c r="F177" s="4" t="s">
        <v>218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217</v>
      </c>
      <c r="F178" s="4" t="s">
        <v>218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217</v>
      </c>
      <c r="F179" s="4" t="s">
        <v>218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217</v>
      </c>
      <c r="F180" s="4" t="s">
        <v>218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217</v>
      </c>
      <c r="F181" s="4" t="s">
        <v>218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217</v>
      </c>
      <c r="F182" s="4" t="s">
        <v>218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217</v>
      </c>
      <c r="F183" s="4" t="s">
        <v>218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217</v>
      </c>
      <c r="F184" s="4" t="s">
        <v>218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217</v>
      </c>
      <c r="F185" s="4" t="s">
        <v>218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217</v>
      </c>
      <c r="F186" s="4" t="s">
        <v>218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217</v>
      </c>
      <c r="F187" s="4" t="s">
        <v>218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217</v>
      </c>
      <c r="F188" s="4" t="s">
        <v>218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217</v>
      </c>
      <c r="F189" s="4" t="s">
        <v>218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217</v>
      </c>
      <c r="F190" s="4" t="s">
        <v>218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217</v>
      </c>
      <c r="F191" s="4" t="s">
        <v>218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217</v>
      </c>
      <c r="F192" s="4" t="s">
        <v>218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217</v>
      </c>
      <c r="F193" s="4" t="s">
        <v>218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217</v>
      </c>
      <c r="F194" s="4" t="s">
        <v>218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217</v>
      </c>
      <c r="F195" s="4" t="s">
        <v>218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217</v>
      </c>
      <c r="F196" s="4" t="s">
        <v>218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217</v>
      </c>
      <c r="F197" s="4" t="s">
        <v>218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217</v>
      </c>
      <c r="F198" s="4" t="s">
        <v>218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217</v>
      </c>
      <c r="F199" s="4" t="s">
        <v>218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217</v>
      </c>
      <c r="F200" s="4" t="s">
        <v>218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217</v>
      </c>
      <c r="F201" s="4" t="s">
        <v>218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217</v>
      </c>
      <c r="F202" s="4" t="s">
        <v>218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217</v>
      </c>
      <c r="F203" s="4" t="s">
        <v>218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217</v>
      </c>
      <c r="F204" s="4" t="s">
        <v>218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217</v>
      </c>
      <c r="F205" s="4" t="s">
        <v>218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217</v>
      </c>
      <c r="F206" s="4" t="s">
        <v>218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217</v>
      </c>
      <c r="F207" s="4" t="s">
        <v>218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217</v>
      </c>
      <c r="F208" s="4" t="s">
        <v>218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217</v>
      </c>
      <c r="F209" s="4" t="s">
        <v>218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217</v>
      </c>
      <c r="F210" s="4" t="s">
        <v>218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217</v>
      </c>
      <c r="F211" s="4" t="s">
        <v>218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217</v>
      </c>
      <c r="F212" s="4" t="s">
        <v>218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217</v>
      </c>
      <c r="F213" s="4" t="s">
        <v>218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217</v>
      </c>
      <c r="F214" s="4" t="s">
        <v>218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217</v>
      </c>
      <c r="F215" s="4" t="s">
        <v>218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217</v>
      </c>
      <c r="F216" s="4" t="s">
        <v>218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217</v>
      </c>
      <c r="F217" s="4" t="s">
        <v>218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217</v>
      </c>
      <c r="F218" s="4" t="s">
        <v>218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217</v>
      </c>
      <c r="F219" s="4" t="s">
        <v>218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217</v>
      </c>
      <c r="F220" s="4" t="s">
        <v>218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217</v>
      </c>
      <c r="F221" s="4" t="s">
        <v>218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217</v>
      </c>
      <c r="F222" s="4" t="s">
        <v>218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217</v>
      </c>
      <c r="F223" s="4" t="s">
        <v>218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217</v>
      </c>
      <c r="F224" s="4" t="s">
        <v>218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217</v>
      </c>
      <c r="F225" s="4" t="s">
        <v>218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217</v>
      </c>
      <c r="F226" s="4" t="s">
        <v>218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217</v>
      </c>
      <c r="F227" s="4" t="s">
        <v>218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217</v>
      </c>
      <c r="F228" s="4" t="s">
        <v>218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217</v>
      </c>
      <c r="F229" s="4" t="s">
        <v>218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217</v>
      </c>
      <c r="F230" s="4" t="s">
        <v>218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217</v>
      </c>
      <c r="F231" s="4" t="s">
        <v>218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217</v>
      </c>
      <c r="F232" s="4" t="s">
        <v>218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217</v>
      </c>
      <c r="F233" s="4" t="s">
        <v>218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217</v>
      </c>
      <c r="F234" s="4" t="s">
        <v>218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217</v>
      </c>
      <c r="F235" s="4" t="s">
        <v>218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217</v>
      </c>
      <c r="F236" s="4" t="s">
        <v>218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217</v>
      </c>
      <c r="F237" s="4" t="s">
        <v>218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217</v>
      </c>
      <c r="F238" s="4" t="s">
        <v>218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217</v>
      </c>
      <c r="F239" s="4" t="s">
        <v>218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217</v>
      </c>
      <c r="F240" s="4" t="s">
        <v>218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217</v>
      </c>
      <c r="F241" s="4" t="s">
        <v>218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217</v>
      </c>
      <c r="F242" s="4" t="s">
        <v>218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217</v>
      </c>
      <c r="F243" s="4" t="s">
        <v>218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217</v>
      </c>
      <c r="F244" s="4" t="s">
        <v>218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217</v>
      </c>
      <c r="F245" s="4" t="s">
        <v>218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217</v>
      </c>
      <c r="F246" s="4" t="s">
        <v>218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217</v>
      </c>
      <c r="F247" s="4" t="s">
        <v>218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217</v>
      </c>
      <c r="F248" s="4" t="s">
        <v>218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217</v>
      </c>
      <c r="F249" s="4" t="s">
        <v>218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217</v>
      </c>
      <c r="F250" s="4" t="s">
        <v>218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217</v>
      </c>
      <c r="F251" s="4" t="s">
        <v>218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217</v>
      </c>
      <c r="F252" s="4" t="s">
        <v>218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217</v>
      </c>
      <c r="F253" s="4" t="s">
        <v>218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217</v>
      </c>
      <c r="F254" s="4" t="s">
        <v>218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217</v>
      </c>
      <c r="F255" s="4" t="s">
        <v>218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217</v>
      </c>
      <c r="F256" s="4" t="s">
        <v>218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217</v>
      </c>
      <c r="F257" s="4" t="s">
        <v>218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217</v>
      </c>
      <c r="F258" s="4" t="s">
        <v>218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217</v>
      </c>
      <c r="F259" s="4" t="s">
        <v>218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217</v>
      </c>
      <c r="F260" s="4" t="s">
        <v>218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217</v>
      </c>
      <c r="F261" s="4" t="s">
        <v>218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217</v>
      </c>
      <c r="F262" s="4" t="s">
        <v>218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217</v>
      </c>
      <c r="F263" s="4" t="s">
        <v>218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217</v>
      </c>
      <c r="F264" s="4" t="s">
        <v>218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217</v>
      </c>
      <c r="F265" s="4" t="s">
        <v>218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217</v>
      </c>
      <c r="F266" s="4" t="s">
        <v>218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217</v>
      </c>
      <c r="F267" s="4" t="s">
        <v>218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217</v>
      </c>
      <c r="F268" s="4" t="s">
        <v>218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217</v>
      </c>
      <c r="F269" s="4" t="s">
        <v>218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217</v>
      </c>
      <c r="F270" s="4" t="s">
        <v>218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217</v>
      </c>
      <c r="F271" s="4" t="s">
        <v>218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217</v>
      </c>
      <c r="F272" s="4" t="s">
        <v>218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217</v>
      </c>
      <c r="F273" s="4" t="s">
        <v>218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217</v>
      </c>
      <c r="F274" s="4" t="s">
        <v>218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217</v>
      </c>
      <c r="F275" s="4" t="s">
        <v>218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217</v>
      </c>
      <c r="F276" s="4" t="s">
        <v>218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217</v>
      </c>
      <c r="F277" s="4" t="s">
        <v>218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217</v>
      </c>
      <c r="F278" s="4" t="s">
        <v>218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217</v>
      </c>
      <c r="F279" s="4" t="s">
        <v>218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217</v>
      </c>
      <c r="F280" s="4" t="s">
        <v>218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217</v>
      </c>
      <c r="F281" s="4" t="s">
        <v>218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217</v>
      </c>
      <c r="F282" s="4" t="s">
        <v>218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217</v>
      </c>
      <c r="F283" s="4" t="s">
        <v>218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217</v>
      </c>
      <c r="F284" s="4" t="s">
        <v>218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217</v>
      </c>
      <c r="F285" s="4" t="s">
        <v>218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217</v>
      </c>
      <c r="F286" s="4" t="s">
        <v>218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217</v>
      </c>
      <c r="F287" s="4" t="s">
        <v>218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217</v>
      </c>
      <c r="F288" s="4" t="s">
        <v>218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217</v>
      </c>
      <c r="F289" s="4" t="s">
        <v>218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217</v>
      </c>
      <c r="F290" s="4" t="s">
        <v>218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217</v>
      </c>
      <c r="F291" s="4" t="s">
        <v>218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217</v>
      </c>
      <c r="F292" s="4" t="s">
        <v>218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217</v>
      </c>
      <c r="F293" s="4" t="s">
        <v>218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217</v>
      </c>
      <c r="F294" s="4" t="s">
        <v>218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217</v>
      </c>
      <c r="F295" s="4" t="s">
        <v>218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217</v>
      </c>
      <c r="F296" s="4" t="s">
        <v>218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217</v>
      </c>
      <c r="F297" s="4" t="s">
        <v>218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217</v>
      </c>
      <c r="F298" s="4" t="s">
        <v>218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217</v>
      </c>
      <c r="F299" s="4" t="s">
        <v>218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217</v>
      </c>
      <c r="F300" s="4" t="s">
        <v>218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217</v>
      </c>
      <c r="F301" s="4" t="s">
        <v>218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217</v>
      </c>
      <c r="F302" s="4" t="s">
        <v>218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217</v>
      </c>
      <c r="F303" s="4" t="s">
        <v>218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217</v>
      </c>
      <c r="F304" s="4" t="s">
        <v>218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217</v>
      </c>
      <c r="F305" s="4" t="s">
        <v>218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217</v>
      </c>
      <c r="F306" s="4" t="s">
        <v>218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217</v>
      </c>
      <c r="F307" s="4" t="s">
        <v>218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217</v>
      </c>
      <c r="F308" s="4" t="s">
        <v>218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217</v>
      </c>
      <c r="F309" s="4" t="s">
        <v>218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217</v>
      </c>
      <c r="F310" s="4" t="s">
        <v>218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217</v>
      </c>
      <c r="F311" s="4" t="s">
        <v>218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217</v>
      </c>
      <c r="F312" s="4" t="s">
        <v>218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217</v>
      </c>
      <c r="F313" s="4" t="s">
        <v>218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217</v>
      </c>
      <c r="F314" s="4" t="s">
        <v>218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217</v>
      </c>
      <c r="F315" s="4" t="s">
        <v>218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217</v>
      </c>
      <c r="F316" s="4" t="s">
        <v>218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217</v>
      </c>
      <c r="F317" s="4" t="s">
        <v>218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abSelected="1" topLeftCell="A27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219</v>
      </c>
      <c r="C4" t="s">
        <v>218</v>
      </c>
    </row>
    <row r="5" spans="1:3" x14ac:dyDescent="0.25">
      <c r="A5" s="4">
        <v>2</v>
      </c>
      <c r="B5" s="4" t="s">
        <v>219</v>
      </c>
      <c r="C5" s="4" t="s">
        <v>218</v>
      </c>
    </row>
    <row r="6" spans="1:3" x14ac:dyDescent="0.25">
      <c r="A6" s="4">
        <v>3</v>
      </c>
      <c r="B6" s="4" t="s">
        <v>219</v>
      </c>
      <c r="C6" s="4" t="s">
        <v>218</v>
      </c>
    </row>
    <row r="7" spans="1:3" x14ac:dyDescent="0.25">
      <c r="A7" s="4">
        <v>4</v>
      </c>
      <c r="B7" s="4" t="s">
        <v>219</v>
      </c>
      <c r="C7" s="4" t="s">
        <v>218</v>
      </c>
    </row>
    <row r="8" spans="1:3" x14ac:dyDescent="0.25">
      <c r="A8" s="4">
        <v>5</v>
      </c>
      <c r="B8" s="4" t="s">
        <v>219</v>
      </c>
      <c r="C8" s="4" t="s">
        <v>218</v>
      </c>
    </row>
    <row r="9" spans="1:3" x14ac:dyDescent="0.25">
      <c r="A9" s="4">
        <v>6</v>
      </c>
      <c r="B9" s="4" t="s">
        <v>219</v>
      </c>
      <c r="C9" s="4" t="s">
        <v>218</v>
      </c>
    </row>
    <row r="10" spans="1:3" x14ac:dyDescent="0.25">
      <c r="A10" s="4">
        <v>7</v>
      </c>
      <c r="B10" s="4" t="s">
        <v>219</v>
      </c>
      <c r="C10" s="4" t="s">
        <v>218</v>
      </c>
    </row>
    <row r="11" spans="1:3" x14ac:dyDescent="0.25">
      <c r="A11" s="4">
        <v>8</v>
      </c>
      <c r="B11" s="4" t="s">
        <v>219</v>
      </c>
      <c r="C11" s="4" t="s">
        <v>218</v>
      </c>
    </row>
    <row r="12" spans="1:3" x14ac:dyDescent="0.25">
      <c r="A12" s="4">
        <v>9</v>
      </c>
      <c r="B12" s="4" t="s">
        <v>219</v>
      </c>
      <c r="C12" s="4" t="s">
        <v>218</v>
      </c>
    </row>
    <row r="13" spans="1:3" x14ac:dyDescent="0.25">
      <c r="A13" s="4">
        <v>10</v>
      </c>
      <c r="B13" s="4" t="s">
        <v>219</v>
      </c>
      <c r="C13" s="4" t="s">
        <v>218</v>
      </c>
    </row>
    <row r="14" spans="1:3" x14ac:dyDescent="0.25">
      <c r="A14" s="4">
        <v>11</v>
      </c>
      <c r="B14" s="4" t="s">
        <v>219</v>
      </c>
      <c r="C14" s="4" t="s">
        <v>218</v>
      </c>
    </row>
    <row r="15" spans="1:3" x14ac:dyDescent="0.25">
      <c r="A15" s="4">
        <v>12</v>
      </c>
      <c r="B15" s="4" t="s">
        <v>219</v>
      </c>
      <c r="C15" s="4" t="s">
        <v>218</v>
      </c>
    </row>
    <row r="16" spans="1:3" x14ac:dyDescent="0.25">
      <c r="A16" s="4">
        <v>13</v>
      </c>
      <c r="B16" s="4" t="s">
        <v>219</v>
      </c>
      <c r="C16" s="4" t="s">
        <v>218</v>
      </c>
    </row>
    <row r="17" spans="1:3" x14ac:dyDescent="0.25">
      <c r="A17" s="4">
        <v>14</v>
      </c>
      <c r="B17" s="4" t="s">
        <v>219</v>
      </c>
      <c r="C17" s="4" t="s">
        <v>218</v>
      </c>
    </row>
    <row r="18" spans="1:3" x14ac:dyDescent="0.25">
      <c r="A18" s="4">
        <v>15</v>
      </c>
      <c r="B18" s="4" t="s">
        <v>219</v>
      </c>
      <c r="C18" s="4" t="s">
        <v>218</v>
      </c>
    </row>
    <row r="19" spans="1:3" x14ac:dyDescent="0.25">
      <c r="A19" s="4">
        <v>16</v>
      </c>
      <c r="B19" s="4" t="s">
        <v>219</v>
      </c>
      <c r="C19" s="4" t="s">
        <v>218</v>
      </c>
    </row>
    <row r="20" spans="1:3" x14ac:dyDescent="0.25">
      <c r="A20" s="4">
        <v>17</v>
      </c>
      <c r="B20" s="4" t="s">
        <v>219</v>
      </c>
      <c r="C20" s="4" t="s">
        <v>218</v>
      </c>
    </row>
    <row r="21" spans="1:3" x14ac:dyDescent="0.25">
      <c r="A21" s="4">
        <v>18</v>
      </c>
      <c r="B21" s="4" t="s">
        <v>219</v>
      </c>
      <c r="C21" s="4" t="s">
        <v>218</v>
      </c>
    </row>
    <row r="22" spans="1:3" x14ac:dyDescent="0.25">
      <c r="A22" s="4">
        <v>19</v>
      </c>
      <c r="B22" s="4" t="s">
        <v>219</v>
      </c>
      <c r="C22" s="4" t="s">
        <v>218</v>
      </c>
    </row>
    <row r="23" spans="1:3" x14ac:dyDescent="0.25">
      <c r="A23" s="4">
        <v>20</v>
      </c>
      <c r="B23" s="4" t="s">
        <v>219</v>
      </c>
      <c r="C23" s="4" t="s">
        <v>218</v>
      </c>
    </row>
    <row r="24" spans="1:3" x14ac:dyDescent="0.25">
      <c r="A24" s="4">
        <v>21</v>
      </c>
      <c r="B24" s="4" t="s">
        <v>219</v>
      </c>
      <c r="C24" s="4" t="s">
        <v>218</v>
      </c>
    </row>
    <row r="25" spans="1:3" x14ac:dyDescent="0.25">
      <c r="A25" s="4">
        <v>22</v>
      </c>
      <c r="B25" s="4" t="s">
        <v>219</v>
      </c>
      <c r="C25" s="4" t="s">
        <v>218</v>
      </c>
    </row>
    <row r="26" spans="1:3" x14ac:dyDescent="0.25">
      <c r="A26" s="4">
        <v>23</v>
      </c>
      <c r="B26" s="4" t="s">
        <v>219</v>
      </c>
      <c r="C26" s="4" t="s">
        <v>218</v>
      </c>
    </row>
    <row r="27" spans="1:3" x14ac:dyDescent="0.25">
      <c r="A27" s="4">
        <v>24</v>
      </c>
      <c r="B27" s="4" t="s">
        <v>219</v>
      </c>
      <c r="C27" s="4" t="s">
        <v>218</v>
      </c>
    </row>
    <row r="28" spans="1:3" x14ac:dyDescent="0.25">
      <c r="A28" s="4">
        <v>25</v>
      </c>
      <c r="B28" s="4" t="s">
        <v>219</v>
      </c>
      <c r="C28" s="4" t="s">
        <v>218</v>
      </c>
    </row>
    <row r="29" spans="1:3" x14ac:dyDescent="0.25">
      <c r="A29" s="4">
        <v>26</v>
      </c>
      <c r="B29" s="4" t="s">
        <v>219</v>
      </c>
      <c r="C29" s="4" t="s">
        <v>218</v>
      </c>
    </row>
    <row r="30" spans="1:3" x14ac:dyDescent="0.25">
      <c r="A30" s="4">
        <v>27</v>
      </c>
      <c r="B30" s="4" t="s">
        <v>219</v>
      </c>
      <c r="C30" s="4" t="s">
        <v>218</v>
      </c>
    </row>
    <row r="31" spans="1:3" x14ac:dyDescent="0.25">
      <c r="A31" s="4">
        <v>28</v>
      </c>
      <c r="B31" s="4" t="s">
        <v>219</v>
      </c>
      <c r="C31" s="4" t="s">
        <v>218</v>
      </c>
    </row>
    <row r="32" spans="1:3" x14ac:dyDescent="0.25">
      <c r="A32" s="4">
        <v>29</v>
      </c>
      <c r="B32" s="4" t="s">
        <v>219</v>
      </c>
      <c r="C32" s="4" t="s">
        <v>218</v>
      </c>
    </row>
    <row r="33" spans="1:3" x14ac:dyDescent="0.25">
      <c r="A33" s="4">
        <v>30</v>
      </c>
      <c r="B33" s="4" t="s">
        <v>219</v>
      </c>
      <c r="C33" s="4" t="s">
        <v>218</v>
      </c>
    </row>
    <row r="34" spans="1:3" x14ac:dyDescent="0.25">
      <c r="A34" s="4">
        <v>31</v>
      </c>
      <c r="B34" s="4" t="s">
        <v>219</v>
      </c>
      <c r="C34" s="4" t="s">
        <v>218</v>
      </c>
    </row>
    <row r="35" spans="1:3" x14ac:dyDescent="0.25">
      <c r="A35" s="4">
        <v>32</v>
      </c>
      <c r="B35" s="4" t="s">
        <v>219</v>
      </c>
      <c r="C35" s="4" t="s">
        <v>218</v>
      </c>
    </row>
    <row r="36" spans="1:3" x14ac:dyDescent="0.25">
      <c r="A36" s="4">
        <v>33</v>
      </c>
      <c r="B36" s="4" t="s">
        <v>219</v>
      </c>
      <c r="C36" s="4" t="s">
        <v>218</v>
      </c>
    </row>
    <row r="37" spans="1:3" x14ac:dyDescent="0.25">
      <c r="A37" s="4">
        <v>34</v>
      </c>
      <c r="B37" s="4" t="s">
        <v>219</v>
      </c>
      <c r="C37" s="4" t="s">
        <v>218</v>
      </c>
    </row>
    <row r="38" spans="1:3" x14ac:dyDescent="0.25">
      <c r="A38" s="4">
        <v>35</v>
      </c>
      <c r="B38" s="4" t="s">
        <v>219</v>
      </c>
      <c r="C38" s="4" t="s">
        <v>218</v>
      </c>
    </row>
    <row r="39" spans="1:3" x14ac:dyDescent="0.25">
      <c r="A39" s="4">
        <v>36</v>
      </c>
      <c r="B39" s="4" t="s">
        <v>219</v>
      </c>
      <c r="C39" s="4" t="s">
        <v>218</v>
      </c>
    </row>
    <row r="40" spans="1:3" x14ac:dyDescent="0.25">
      <c r="A40" s="4">
        <v>37</v>
      </c>
      <c r="B40" s="4" t="s">
        <v>219</v>
      </c>
      <c r="C40" s="4" t="s">
        <v>218</v>
      </c>
    </row>
    <row r="41" spans="1:3" x14ac:dyDescent="0.25">
      <c r="A41" s="4">
        <v>38</v>
      </c>
      <c r="B41" s="4" t="s">
        <v>219</v>
      </c>
      <c r="C41" s="4" t="s">
        <v>218</v>
      </c>
    </row>
    <row r="42" spans="1:3" x14ac:dyDescent="0.25">
      <c r="A42" s="4">
        <v>39</v>
      </c>
      <c r="B42" s="4" t="s">
        <v>219</v>
      </c>
      <c r="C42" s="4" t="s">
        <v>218</v>
      </c>
    </row>
    <row r="43" spans="1:3" x14ac:dyDescent="0.25">
      <c r="A43" s="4">
        <v>40</v>
      </c>
      <c r="B43" s="4" t="s">
        <v>219</v>
      </c>
      <c r="C43" s="4" t="s">
        <v>218</v>
      </c>
    </row>
    <row r="44" spans="1:3" x14ac:dyDescent="0.25">
      <c r="A44" s="4">
        <v>41</v>
      </c>
      <c r="B44" s="4" t="s">
        <v>219</v>
      </c>
      <c r="C44" s="4" t="s">
        <v>218</v>
      </c>
    </row>
    <row r="45" spans="1:3" x14ac:dyDescent="0.25">
      <c r="A45" s="4">
        <v>42</v>
      </c>
      <c r="B45" s="4" t="s">
        <v>219</v>
      </c>
      <c r="C45" s="4" t="s">
        <v>218</v>
      </c>
    </row>
    <row r="46" spans="1:3" x14ac:dyDescent="0.25">
      <c r="A46" s="4">
        <v>43</v>
      </c>
      <c r="B46" s="4" t="s">
        <v>219</v>
      </c>
      <c r="C46" s="4" t="s">
        <v>218</v>
      </c>
    </row>
    <row r="47" spans="1:3" x14ac:dyDescent="0.25">
      <c r="A47" s="4">
        <v>44</v>
      </c>
      <c r="B47" s="4" t="s">
        <v>219</v>
      </c>
      <c r="C47" s="4" t="s">
        <v>218</v>
      </c>
    </row>
    <row r="48" spans="1:3" x14ac:dyDescent="0.25">
      <c r="A48" s="4">
        <v>45</v>
      </c>
      <c r="B48" s="4" t="s">
        <v>219</v>
      </c>
      <c r="C48" s="4" t="s">
        <v>218</v>
      </c>
    </row>
    <row r="49" spans="1:3" x14ac:dyDescent="0.25">
      <c r="A49" s="4">
        <v>46</v>
      </c>
      <c r="B49" s="4" t="s">
        <v>219</v>
      </c>
      <c r="C49" s="4" t="s">
        <v>218</v>
      </c>
    </row>
    <row r="50" spans="1:3" x14ac:dyDescent="0.25">
      <c r="A50" s="4">
        <v>47</v>
      </c>
      <c r="B50" s="4" t="s">
        <v>219</v>
      </c>
      <c r="C50" s="4" t="s">
        <v>218</v>
      </c>
    </row>
    <row r="51" spans="1:3" x14ac:dyDescent="0.25">
      <c r="A51" s="4">
        <v>48</v>
      </c>
      <c r="B51" s="4" t="s">
        <v>219</v>
      </c>
      <c r="C51" s="4" t="s">
        <v>218</v>
      </c>
    </row>
    <row r="52" spans="1:3" x14ac:dyDescent="0.25">
      <c r="A52" s="4">
        <v>49</v>
      </c>
      <c r="B52" s="4" t="s">
        <v>219</v>
      </c>
      <c r="C52" s="4" t="s">
        <v>218</v>
      </c>
    </row>
    <row r="53" spans="1:3" x14ac:dyDescent="0.25">
      <c r="A53" s="4">
        <v>50</v>
      </c>
      <c r="B53" s="4" t="s">
        <v>219</v>
      </c>
      <c r="C53" s="4" t="s">
        <v>218</v>
      </c>
    </row>
    <row r="54" spans="1:3" x14ac:dyDescent="0.25">
      <c r="A54" s="4">
        <v>51</v>
      </c>
      <c r="B54" s="4" t="s">
        <v>219</v>
      </c>
      <c r="C54" s="4" t="s">
        <v>218</v>
      </c>
    </row>
    <row r="55" spans="1:3" x14ac:dyDescent="0.25">
      <c r="A55" s="4">
        <v>52</v>
      </c>
      <c r="B55" s="4" t="s">
        <v>219</v>
      </c>
      <c r="C55" s="4" t="s">
        <v>218</v>
      </c>
    </row>
    <row r="56" spans="1:3" x14ac:dyDescent="0.25">
      <c r="A56" s="4">
        <v>53</v>
      </c>
      <c r="B56" s="4" t="s">
        <v>219</v>
      </c>
      <c r="C56" s="4" t="s">
        <v>218</v>
      </c>
    </row>
    <row r="57" spans="1:3" x14ac:dyDescent="0.25">
      <c r="A57" s="4">
        <v>54</v>
      </c>
      <c r="B57" s="4" t="s">
        <v>219</v>
      </c>
      <c r="C57" s="4" t="s">
        <v>218</v>
      </c>
    </row>
    <row r="58" spans="1:3" x14ac:dyDescent="0.25">
      <c r="A58" s="4">
        <v>55</v>
      </c>
      <c r="B58" s="4" t="s">
        <v>219</v>
      </c>
      <c r="C58" s="4" t="s">
        <v>218</v>
      </c>
    </row>
    <row r="59" spans="1:3" x14ac:dyDescent="0.25">
      <c r="A59" s="4">
        <v>56</v>
      </c>
      <c r="B59" s="4" t="s">
        <v>219</v>
      </c>
      <c r="C59" s="4" t="s">
        <v>218</v>
      </c>
    </row>
    <row r="60" spans="1:3" x14ac:dyDescent="0.25">
      <c r="A60" s="4">
        <v>57</v>
      </c>
      <c r="B60" s="4" t="s">
        <v>219</v>
      </c>
      <c r="C60" s="4" t="s">
        <v>218</v>
      </c>
    </row>
    <row r="61" spans="1:3" x14ac:dyDescent="0.25">
      <c r="A61" s="4">
        <v>58</v>
      </c>
      <c r="B61" s="4" t="s">
        <v>219</v>
      </c>
      <c r="C61" s="4" t="s">
        <v>218</v>
      </c>
    </row>
    <row r="62" spans="1:3" x14ac:dyDescent="0.25">
      <c r="A62" s="4">
        <v>59</v>
      </c>
      <c r="B62" s="4" t="s">
        <v>219</v>
      </c>
      <c r="C62" s="4" t="s">
        <v>218</v>
      </c>
    </row>
    <row r="63" spans="1:3" x14ac:dyDescent="0.25">
      <c r="A63" s="4">
        <v>60</v>
      </c>
      <c r="B63" s="4" t="s">
        <v>219</v>
      </c>
      <c r="C63" s="4" t="s">
        <v>218</v>
      </c>
    </row>
    <row r="64" spans="1:3" x14ac:dyDescent="0.25">
      <c r="A64" s="4">
        <v>61</v>
      </c>
      <c r="B64" s="4" t="s">
        <v>219</v>
      </c>
      <c r="C64" s="4" t="s">
        <v>218</v>
      </c>
    </row>
    <row r="65" spans="1:3" x14ac:dyDescent="0.25">
      <c r="A65" s="4">
        <v>62</v>
      </c>
      <c r="B65" s="4" t="s">
        <v>219</v>
      </c>
      <c r="C65" s="4" t="s">
        <v>218</v>
      </c>
    </row>
    <row r="66" spans="1:3" x14ac:dyDescent="0.25">
      <c r="A66" s="4">
        <v>63</v>
      </c>
      <c r="B66" s="4" t="s">
        <v>219</v>
      </c>
      <c r="C66" s="4" t="s">
        <v>218</v>
      </c>
    </row>
    <row r="67" spans="1:3" x14ac:dyDescent="0.25">
      <c r="A67" s="4">
        <v>64</v>
      </c>
      <c r="B67" s="4" t="s">
        <v>219</v>
      </c>
      <c r="C67" s="4" t="s">
        <v>218</v>
      </c>
    </row>
    <row r="68" spans="1:3" x14ac:dyDescent="0.25">
      <c r="A68" s="4">
        <v>65</v>
      </c>
      <c r="B68" s="4" t="s">
        <v>219</v>
      </c>
      <c r="C68" s="4" t="s">
        <v>218</v>
      </c>
    </row>
    <row r="69" spans="1:3" x14ac:dyDescent="0.25">
      <c r="A69" s="4">
        <v>66</v>
      </c>
      <c r="B69" s="4" t="s">
        <v>219</v>
      </c>
      <c r="C69" s="4" t="s">
        <v>218</v>
      </c>
    </row>
    <row r="70" spans="1:3" x14ac:dyDescent="0.25">
      <c r="A70" s="4">
        <v>67</v>
      </c>
      <c r="B70" s="4" t="s">
        <v>219</v>
      </c>
      <c r="C70" s="4" t="s">
        <v>218</v>
      </c>
    </row>
    <row r="71" spans="1:3" x14ac:dyDescent="0.25">
      <c r="A71" s="4">
        <v>68</v>
      </c>
      <c r="B71" s="4" t="s">
        <v>219</v>
      </c>
      <c r="C71" s="4" t="s">
        <v>218</v>
      </c>
    </row>
    <row r="72" spans="1:3" x14ac:dyDescent="0.25">
      <c r="A72" s="4">
        <v>69</v>
      </c>
      <c r="B72" s="4" t="s">
        <v>219</v>
      </c>
      <c r="C72" s="4" t="s">
        <v>218</v>
      </c>
    </row>
    <row r="73" spans="1:3" x14ac:dyDescent="0.25">
      <c r="A73" s="4">
        <v>70</v>
      </c>
      <c r="B73" s="4" t="s">
        <v>219</v>
      </c>
      <c r="C73" s="4" t="s">
        <v>218</v>
      </c>
    </row>
    <row r="74" spans="1:3" x14ac:dyDescent="0.25">
      <c r="A74" s="4">
        <v>71</v>
      </c>
      <c r="B74" s="4" t="s">
        <v>219</v>
      </c>
      <c r="C74" s="4" t="s">
        <v>218</v>
      </c>
    </row>
    <row r="75" spans="1:3" x14ac:dyDescent="0.25">
      <c r="A75" s="4">
        <v>72</v>
      </c>
      <c r="B75" s="4" t="s">
        <v>219</v>
      </c>
      <c r="C75" s="4" t="s">
        <v>218</v>
      </c>
    </row>
    <row r="76" spans="1:3" x14ac:dyDescent="0.25">
      <c r="A76" s="4">
        <v>73</v>
      </c>
      <c r="B76" s="4" t="s">
        <v>219</v>
      </c>
      <c r="C76" s="4" t="s">
        <v>218</v>
      </c>
    </row>
    <row r="77" spans="1:3" x14ac:dyDescent="0.25">
      <c r="A77" s="4">
        <v>74</v>
      </c>
      <c r="B77" s="4" t="s">
        <v>219</v>
      </c>
      <c r="C77" s="4" t="s">
        <v>218</v>
      </c>
    </row>
    <row r="78" spans="1:3" x14ac:dyDescent="0.25">
      <c r="A78" s="4">
        <v>75</v>
      </c>
      <c r="B78" s="4" t="s">
        <v>219</v>
      </c>
      <c r="C78" s="4" t="s">
        <v>218</v>
      </c>
    </row>
    <row r="79" spans="1:3" x14ac:dyDescent="0.25">
      <c r="A79" s="4">
        <v>76</v>
      </c>
      <c r="B79" s="4" t="s">
        <v>219</v>
      </c>
      <c r="C79" s="4" t="s">
        <v>218</v>
      </c>
    </row>
    <row r="80" spans="1:3" x14ac:dyDescent="0.25">
      <c r="A80" s="4">
        <v>77</v>
      </c>
      <c r="B80" s="4" t="s">
        <v>219</v>
      </c>
      <c r="C80" s="4" t="s">
        <v>218</v>
      </c>
    </row>
    <row r="81" spans="1:3" x14ac:dyDescent="0.25">
      <c r="A81" s="4">
        <v>78</v>
      </c>
      <c r="B81" s="4" t="s">
        <v>219</v>
      </c>
      <c r="C81" s="4" t="s">
        <v>218</v>
      </c>
    </row>
    <row r="82" spans="1:3" x14ac:dyDescent="0.25">
      <c r="A82" s="4">
        <v>79</v>
      </c>
      <c r="B82" s="4" t="s">
        <v>219</v>
      </c>
      <c r="C82" s="4" t="s">
        <v>218</v>
      </c>
    </row>
    <row r="83" spans="1:3" x14ac:dyDescent="0.25">
      <c r="A83" s="4">
        <v>80</v>
      </c>
      <c r="B83" s="4" t="s">
        <v>219</v>
      </c>
      <c r="C83" s="4" t="s">
        <v>218</v>
      </c>
    </row>
    <row r="84" spans="1:3" x14ac:dyDescent="0.25">
      <c r="A84" s="4">
        <v>81</v>
      </c>
      <c r="B84" s="4" t="s">
        <v>219</v>
      </c>
      <c r="C84" s="4" t="s">
        <v>218</v>
      </c>
    </row>
    <row r="85" spans="1:3" x14ac:dyDescent="0.25">
      <c r="A85" s="4">
        <v>82</v>
      </c>
      <c r="B85" s="4" t="s">
        <v>219</v>
      </c>
      <c r="C85" s="4" t="s">
        <v>218</v>
      </c>
    </row>
    <row r="86" spans="1:3" x14ac:dyDescent="0.25">
      <c r="A86" s="4">
        <v>83</v>
      </c>
      <c r="B86" s="4" t="s">
        <v>219</v>
      </c>
      <c r="C86" s="4" t="s">
        <v>218</v>
      </c>
    </row>
    <row r="87" spans="1:3" x14ac:dyDescent="0.25">
      <c r="A87" s="4">
        <v>84</v>
      </c>
      <c r="B87" s="4" t="s">
        <v>219</v>
      </c>
      <c r="C87" s="4" t="s">
        <v>218</v>
      </c>
    </row>
    <row r="88" spans="1:3" x14ac:dyDescent="0.25">
      <c r="A88" s="4">
        <v>85</v>
      </c>
      <c r="B88" s="4" t="s">
        <v>219</v>
      </c>
      <c r="C88" s="4" t="s">
        <v>218</v>
      </c>
    </row>
    <row r="89" spans="1:3" x14ac:dyDescent="0.25">
      <c r="A89" s="4">
        <v>86</v>
      </c>
      <c r="B89" s="4" t="s">
        <v>219</v>
      </c>
      <c r="C89" s="4" t="s">
        <v>218</v>
      </c>
    </row>
    <row r="90" spans="1:3" x14ac:dyDescent="0.25">
      <c r="A90" s="4">
        <v>87</v>
      </c>
      <c r="B90" s="4" t="s">
        <v>219</v>
      </c>
      <c r="C90" s="4" t="s">
        <v>218</v>
      </c>
    </row>
    <row r="91" spans="1:3" x14ac:dyDescent="0.25">
      <c r="A91" s="4">
        <v>88</v>
      </c>
      <c r="B91" s="4" t="s">
        <v>219</v>
      </c>
      <c r="C91" s="4" t="s">
        <v>218</v>
      </c>
    </row>
    <row r="92" spans="1:3" x14ac:dyDescent="0.25">
      <c r="A92" s="4">
        <v>89</v>
      </c>
      <c r="B92" s="4" t="s">
        <v>219</v>
      </c>
      <c r="C92" s="4" t="s">
        <v>218</v>
      </c>
    </row>
    <row r="93" spans="1:3" x14ac:dyDescent="0.25">
      <c r="A93" s="4">
        <v>90</v>
      </c>
      <c r="B93" s="4" t="s">
        <v>219</v>
      </c>
      <c r="C93" s="4" t="s">
        <v>218</v>
      </c>
    </row>
    <row r="94" spans="1:3" x14ac:dyDescent="0.25">
      <c r="A94" s="4">
        <v>91</v>
      </c>
      <c r="B94" s="4" t="s">
        <v>219</v>
      </c>
      <c r="C94" s="4" t="s">
        <v>218</v>
      </c>
    </row>
    <row r="95" spans="1:3" x14ac:dyDescent="0.25">
      <c r="A95" s="4">
        <v>92</v>
      </c>
      <c r="B95" s="4" t="s">
        <v>219</v>
      </c>
      <c r="C95" s="4" t="s">
        <v>218</v>
      </c>
    </row>
    <row r="96" spans="1:3" x14ac:dyDescent="0.25">
      <c r="A96" s="4">
        <v>93</v>
      </c>
      <c r="B96" s="4" t="s">
        <v>219</v>
      </c>
      <c r="C96" s="4" t="s">
        <v>218</v>
      </c>
    </row>
    <row r="97" spans="1:3" x14ac:dyDescent="0.25">
      <c r="A97" s="4">
        <v>94</v>
      </c>
      <c r="B97" s="4" t="s">
        <v>219</v>
      </c>
      <c r="C97" s="4" t="s">
        <v>218</v>
      </c>
    </row>
    <row r="98" spans="1:3" x14ac:dyDescent="0.25">
      <c r="A98" s="4">
        <v>95</v>
      </c>
      <c r="B98" s="4" t="s">
        <v>219</v>
      </c>
      <c r="C98" s="4" t="s">
        <v>218</v>
      </c>
    </row>
    <row r="99" spans="1:3" x14ac:dyDescent="0.25">
      <c r="A99" s="4">
        <v>96</v>
      </c>
      <c r="B99" s="4" t="s">
        <v>219</v>
      </c>
      <c r="C99" s="4" t="s">
        <v>218</v>
      </c>
    </row>
    <row r="100" spans="1:3" x14ac:dyDescent="0.25">
      <c r="A100" s="4">
        <v>97</v>
      </c>
      <c r="B100" s="4" t="s">
        <v>219</v>
      </c>
      <c r="C100" s="4" t="s">
        <v>218</v>
      </c>
    </row>
    <row r="101" spans="1:3" x14ac:dyDescent="0.25">
      <c r="A101" s="4">
        <v>98</v>
      </c>
      <c r="B101" s="4" t="s">
        <v>219</v>
      </c>
      <c r="C101" s="4" t="s">
        <v>218</v>
      </c>
    </row>
    <row r="102" spans="1:3" x14ac:dyDescent="0.25">
      <c r="A102" s="4">
        <v>99</v>
      </c>
      <c r="B102" s="4" t="s">
        <v>219</v>
      </c>
      <c r="C102" s="4" t="s">
        <v>218</v>
      </c>
    </row>
    <row r="103" spans="1:3" x14ac:dyDescent="0.25">
      <c r="A103" s="4">
        <v>100</v>
      </c>
      <c r="B103" s="4" t="s">
        <v>219</v>
      </c>
      <c r="C103" s="4" t="s">
        <v>218</v>
      </c>
    </row>
    <row r="104" spans="1:3" x14ac:dyDescent="0.25">
      <c r="A104" s="4">
        <v>101</v>
      </c>
      <c r="B104" s="4" t="s">
        <v>219</v>
      </c>
      <c r="C104" s="4" t="s">
        <v>218</v>
      </c>
    </row>
    <row r="105" spans="1:3" x14ac:dyDescent="0.25">
      <c r="A105" s="4">
        <v>102</v>
      </c>
      <c r="B105" s="4" t="s">
        <v>219</v>
      </c>
      <c r="C105" s="4" t="s">
        <v>218</v>
      </c>
    </row>
    <row r="106" spans="1:3" x14ac:dyDescent="0.25">
      <c r="A106" s="4">
        <v>103</v>
      </c>
      <c r="B106" s="4" t="s">
        <v>219</v>
      </c>
      <c r="C106" s="4" t="s">
        <v>218</v>
      </c>
    </row>
    <row r="107" spans="1:3" x14ac:dyDescent="0.25">
      <c r="A107" s="4">
        <v>104</v>
      </c>
      <c r="B107" s="4" t="s">
        <v>219</v>
      </c>
      <c r="C107" s="4" t="s">
        <v>218</v>
      </c>
    </row>
    <row r="108" spans="1:3" x14ac:dyDescent="0.25">
      <c r="A108" s="4">
        <v>105</v>
      </c>
      <c r="B108" s="4" t="s">
        <v>219</v>
      </c>
      <c r="C108" s="4" t="s">
        <v>218</v>
      </c>
    </row>
    <row r="109" spans="1:3" x14ac:dyDescent="0.25">
      <c r="A109" s="4">
        <v>106</v>
      </c>
      <c r="B109" s="4" t="s">
        <v>219</v>
      </c>
      <c r="C109" s="4" t="s">
        <v>218</v>
      </c>
    </row>
    <row r="110" spans="1:3" x14ac:dyDescent="0.25">
      <c r="A110" s="4">
        <v>107</v>
      </c>
      <c r="B110" s="4" t="s">
        <v>219</v>
      </c>
      <c r="C110" s="4" t="s">
        <v>218</v>
      </c>
    </row>
    <row r="111" spans="1:3" x14ac:dyDescent="0.25">
      <c r="A111" s="4">
        <v>108</v>
      </c>
      <c r="B111" s="4" t="s">
        <v>219</v>
      </c>
      <c r="C111" s="4" t="s">
        <v>218</v>
      </c>
    </row>
    <row r="112" spans="1:3" x14ac:dyDescent="0.25">
      <c r="A112" s="4">
        <v>109</v>
      </c>
      <c r="B112" s="4" t="s">
        <v>219</v>
      </c>
      <c r="C112" s="4" t="s">
        <v>218</v>
      </c>
    </row>
    <row r="113" spans="1:3" x14ac:dyDescent="0.25">
      <c r="A113" s="4">
        <v>110</v>
      </c>
      <c r="B113" s="4" t="s">
        <v>219</v>
      </c>
      <c r="C113" s="4" t="s">
        <v>218</v>
      </c>
    </row>
    <row r="114" spans="1:3" x14ac:dyDescent="0.25">
      <c r="A114" s="4">
        <v>111</v>
      </c>
      <c r="B114" s="4" t="s">
        <v>219</v>
      </c>
      <c r="C114" s="4" t="s">
        <v>218</v>
      </c>
    </row>
    <row r="115" spans="1:3" x14ac:dyDescent="0.25">
      <c r="A115" s="4">
        <v>112</v>
      </c>
      <c r="B115" s="4" t="s">
        <v>219</v>
      </c>
      <c r="C115" s="4" t="s">
        <v>218</v>
      </c>
    </row>
    <row r="116" spans="1:3" x14ac:dyDescent="0.25">
      <c r="A116" s="4">
        <v>113</v>
      </c>
      <c r="B116" s="4" t="s">
        <v>219</v>
      </c>
      <c r="C116" s="4" t="s">
        <v>218</v>
      </c>
    </row>
    <row r="117" spans="1:3" x14ac:dyDescent="0.25">
      <c r="A117" s="4">
        <v>114</v>
      </c>
      <c r="B117" s="4" t="s">
        <v>219</v>
      </c>
      <c r="C117" s="4" t="s">
        <v>218</v>
      </c>
    </row>
    <row r="118" spans="1:3" x14ac:dyDescent="0.25">
      <c r="A118" s="4">
        <v>115</v>
      </c>
      <c r="B118" s="4" t="s">
        <v>219</v>
      </c>
      <c r="C118" s="4" t="s">
        <v>218</v>
      </c>
    </row>
    <row r="119" spans="1:3" x14ac:dyDescent="0.25">
      <c r="A119" s="4">
        <v>116</v>
      </c>
      <c r="B119" s="4" t="s">
        <v>219</v>
      </c>
      <c r="C119" s="4" t="s">
        <v>218</v>
      </c>
    </row>
    <row r="120" spans="1:3" x14ac:dyDescent="0.25">
      <c r="A120" s="4">
        <v>117</v>
      </c>
      <c r="B120" s="4" t="s">
        <v>219</v>
      </c>
      <c r="C120" s="4" t="s">
        <v>218</v>
      </c>
    </row>
    <row r="121" spans="1:3" x14ac:dyDescent="0.25">
      <c r="A121" s="4">
        <v>118</v>
      </c>
      <c r="B121" s="4" t="s">
        <v>219</v>
      </c>
      <c r="C121" s="4" t="s">
        <v>218</v>
      </c>
    </row>
    <row r="122" spans="1:3" x14ac:dyDescent="0.25">
      <c r="A122" s="4">
        <v>119</v>
      </c>
      <c r="B122" s="4" t="s">
        <v>219</v>
      </c>
      <c r="C122" s="4" t="s">
        <v>218</v>
      </c>
    </row>
    <row r="123" spans="1:3" x14ac:dyDescent="0.25">
      <c r="A123" s="4">
        <v>120</v>
      </c>
      <c r="B123" s="4" t="s">
        <v>219</v>
      </c>
      <c r="C123" s="4" t="s">
        <v>218</v>
      </c>
    </row>
    <row r="124" spans="1:3" x14ac:dyDescent="0.25">
      <c r="A124" s="4">
        <v>121</v>
      </c>
      <c r="B124" s="4" t="s">
        <v>219</v>
      </c>
      <c r="C124" s="4" t="s">
        <v>218</v>
      </c>
    </row>
    <row r="125" spans="1:3" x14ac:dyDescent="0.25">
      <c r="A125" s="4">
        <v>122</v>
      </c>
      <c r="B125" s="4" t="s">
        <v>219</v>
      </c>
      <c r="C125" s="4" t="s">
        <v>218</v>
      </c>
    </row>
    <row r="126" spans="1:3" x14ac:dyDescent="0.25">
      <c r="A126" s="4">
        <v>123</v>
      </c>
      <c r="B126" s="4" t="s">
        <v>219</v>
      </c>
      <c r="C126" s="4" t="s">
        <v>218</v>
      </c>
    </row>
    <row r="127" spans="1:3" x14ac:dyDescent="0.25">
      <c r="A127" s="4">
        <v>124</v>
      </c>
      <c r="B127" s="4" t="s">
        <v>219</v>
      </c>
      <c r="C127" s="4" t="s">
        <v>218</v>
      </c>
    </row>
    <row r="128" spans="1:3" x14ac:dyDescent="0.25">
      <c r="A128" s="4">
        <v>125</v>
      </c>
      <c r="B128" s="4" t="s">
        <v>219</v>
      </c>
      <c r="C128" s="4" t="s">
        <v>218</v>
      </c>
    </row>
    <row r="129" spans="1:3" x14ac:dyDescent="0.25">
      <c r="A129" s="4">
        <v>126</v>
      </c>
      <c r="B129" s="4" t="s">
        <v>219</v>
      </c>
      <c r="C129" s="4" t="s">
        <v>218</v>
      </c>
    </row>
    <row r="130" spans="1:3" x14ac:dyDescent="0.25">
      <c r="A130" s="4">
        <v>127</v>
      </c>
      <c r="B130" s="4" t="s">
        <v>219</v>
      </c>
      <c r="C130" s="4" t="s">
        <v>218</v>
      </c>
    </row>
    <row r="131" spans="1:3" x14ac:dyDescent="0.25">
      <c r="A131" s="4">
        <v>128</v>
      </c>
      <c r="B131" s="4" t="s">
        <v>219</v>
      </c>
      <c r="C131" s="4" t="s">
        <v>218</v>
      </c>
    </row>
    <row r="132" spans="1:3" x14ac:dyDescent="0.25">
      <c r="A132" s="4">
        <v>129</v>
      </c>
      <c r="B132" s="4" t="s">
        <v>219</v>
      </c>
      <c r="C132" s="4" t="s">
        <v>218</v>
      </c>
    </row>
    <row r="133" spans="1:3" x14ac:dyDescent="0.25">
      <c r="A133" s="4">
        <v>130</v>
      </c>
      <c r="B133" s="4" t="s">
        <v>219</v>
      </c>
      <c r="C133" s="4" t="s">
        <v>218</v>
      </c>
    </row>
    <row r="134" spans="1:3" x14ac:dyDescent="0.25">
      <c r="A134" s="4">
        <v>131</v>
      </c>
      <c r="B134" s="4" t="s">
        <v>219</v>
      </c>
      <c r="C134" s="4" t="s">
        <v>218</v>
      </c>
    </row>
    <row r="135" spans="1:3" x14ac:dyDescent="0.25">
      <c r="A135" s="4">
        <v>132</v>
      </c>
      <c r="B135" s="4" t="s">
        <v>219</v>
      </c>
      <c r="C135" s="4" t="s">
        <v>218</v>
      </c>
    </row>
    <row r="136" spans="1:3" x14ac:dyDescent="0.25">
      <c r="A136" s="4">
        <v>133</v>
      </c>
      <c r="B136" s="4" t="s">
        <v>219</v>
      </c>
      <c r="C136" s="4" t="s">
        <v>218</v>
      </c>
    </row>
    <row r="137" spans="1:3" x14ac:dyDescent="0.25">
      <c r="A137" s="4">
        <v>134</v>
      </c>
      <c r="B137" s="4" t="s">
        <v>219</v>
      </c>
      <c r="C137" s="4" t="s">
        <v>218</v>
      </c>
    </row>
    <row r="138" spans="1:3" x14ac:dyDescent="0.25">
      <c r="A138" s="4">
        <v>135</v>
      </c>
      <c r="B138" s="4" t="s">
        <v>219</v>
      </c>
      <c r="C138" s="4" t="s">
        <v>218</v>
      </c>
    </row>
    <row r="139" spans="1:3" x14ac:dyDescent="0.25">
      <c r="A139" s="4">
        <v>136</v>
      </c>
      <c r="B139" s="4" t="s">
        <v>219</v>
      </c>
      <c r="C139" s="4" t="s">
        <v>218</v>
      </c>
    </row>
    <row r="140" spans="1:3" x14ac:dyDescent="0.25">
      <c r="A140" s="4">
        <v>137</v>
      </c>
      <c r="B140" s="4" t="s">
        <v>219</v>
      </c>
      <c r="C140" s="4" t="s">
        <v>218</v>
      </c>
    </row>
    <row r="141" spans="1:3" x14ac:dyDescent="0.25">
      <c r="A141" s="4">
        <v>138</v>
      </c>
      <c r="B141" s="4" t="s">
        <v>219</v>
      </c>
      <c r="C141" s="4" t="s">
        <v>218</v>
      </c>
    </row>
    <row r="142" spans="1:3" x14ac:dyDescent="0.25">
      <c r="A142" s="4">
        <v>139</v>
      </c>
      <c r="B142" s="4" t="s">
        <v>219</v>
      </c>
      <c r="C142" s="4" t="s">
        <v>218</v>
      </c>
    </row>
    <row r="143" spans="1:3" x14ac:dyDescent="0.25">
      <c r="A143" s="4">
        <v>140</v>
      </c>
      <c r="B143" s="4" t="s">
        <v>219</v>
      </c>
      <c r="C143" s="4" t="s">
        <v>218</v>
      </c>
    </row>
    <row r="144" spans="1:3" x14ac:dyDescent="0.25">
      <c r="A144" s="4">
        <v>141</v>
      </c>
      <c r="B144" s="4" t="s">
        <v>219</v>
      </c>
      <c r="C144" s="4" t="s">
        <v>218</v>
      </c>
    </row>
    <row r="145" spans="1:3" x14ac:dyDescent="0.25">
      <c r="A145" s="4">
        <v>142</v>
      </c>
      <c r="B145" s="4" t="s">
        <v>219</v>
      </c>
      <c r="C145" s="4" t="s">
        <v>218</v>
      </c>
    </row>
    <row r="146" spans="1:3" x14ac:dyDescent="0.25">
      <c r="A146" s="4">
        <v>143</v>
      </c>
      <c r="B146" s="4" t="s">
        <v>219</v>
      </c>
      <c r="C146" s="4" t="s">
        <v>218</v>
      </c>
    </row>
    <row r="147" spans="1:3" x14ac:dyDescent="0.25">
      <c r="A147" s="4">
        <v>144</v>
      </c>
      <c r="B147" s="4" t="s">
        <v>219</v>
      </c>
      <c r="C147" s="4" t="s">
        <v>218</v>
      </c>
    </row>
    <row r="148" spans="1:3" x14ac:dyDescent="0.25">
      <c r="A148" s="4">
        <v>145</v>
      </c>
      <c r="B148" s="4" t="s">
        <v>219</v>
      </c>
      <c r="C148" s="4" t="s">
        <v>218</v>
      </c>
    </row>
    <row r="149" spans="1:3" x14ac:dyDescent="0.25">
      <c r="A149" s="4">
        <v>146</v>
      </c>
      <c r="B149" s="4" t="s">
        <v>219</v>
      </c>
      <c r="C149" s="4" t="s">
        <v>218</v>
      </c>
    </row>
    <row r="150" spans="1:3" x14ac:dyDescent="0.25">
      <c r="A150" s="4">
        <v>147</v>
      </c>
      <c r="B150" s="4" t="s">
        <v>219</v>
      </c>
      <c r="C150" s="4" t="s">
        <v>218</v>
      </c>
    </row>
    <row r="151" spans="1:3" x14ac:dyDescent="0.25">
      <c r="A151" s="4">
        <v>148</v>
      </c>
      <c r="B151" s="4" t="s">
        <v>219</v>
      </c>
      <c r="C151" s="4" t="s">
        <v>218</v>
      </c>
    </row>
    <row r="152" spans="1:3" x14ac:dyDescent="0.25">
      <c r="A152" s="4">
        <v>149</v>
      </c>
      <c r="B152" s="4" t="s">
        <v>219</v>
      </c>
      <c r="C152" s="4" t="s">
        <v>218</v>
      </c>
    </row>
    <row r="153" spans="1:3" x14ac:dyDescent="0.25">
      <c r="A153" s="4">
        <v>150</v>
      </c>
      <c r="B153" s="4" t="s">
        <v>219</v>
      </c>
      <c r="C153" s="4" t="s">
        <v>218</v>
      </c>
    </row>
    <row r="154" spans="1:3" x14ac:dyDescent="0.25">
      <c r="A154" s="4">
        <v>151</v>
      </c>
      <c r="B154" s="4" t="s">
        <v>219</v>
      </c>
      <c r="C154" s="4" t="s">
        <v>218</v>
      </c>
    </row>
    <row r="155" spans="1:3" x14ac:dyDescent="0.25">
      <c r="A155" s="4">
        <v>152</v>
      </c>
      <c r="B155" s="4" t="s">
        <v>219</v>
      </c>
      <c r="C155" s="4" t="s">
        <v>218</v>
      </c>
    </row>
    <row r="156" spans="1:3" x14ac:dyDescent="0.25">
      <c r="A156" s="4">
        <v>153</v>
      </c>
      <c r="B156" s="4" t="s">
        <v>219</v>
      </c>
      <c r="C156" s="4" t="s">
        <v>218</v>
      </c>
    </row>
    <row r="157" spans="1:3" x14ac:dyDescent="0.25">
      <c r="A157" s="4">
        <v>154</v>
      </c>
      <c r="B157" s="4" t="s">
        <v>219</v>
      </c>
      <c r="C157" s="4" t="s">
        <v>218</v>
      </c>
    </row>
    <row r="158" spans="1:3" x14ac:dyDescent="0.25">
      <c r="A158" s="4">
        <v>155</v>
      </c>
      <c r="B158" s="4" t="s">
        <v>219</v>
      </c>
      <c r="C158" s="4" t="s">
        <v>218</v>
      </c>
    </row>
    <row r="159" spans="1:3" x14ac:dyDescent="0.25">
      <c r="A159" s="4">
        <v>156</v>
      </c>
      <c r="B159" s="4" t="s">
        <v>219</v>
      </c>
      <c r="C159" s="4" t="s">
        <v>218</v>
      </c>
    </row>
    <row r="160" spans="1:3" x14ac:dyDescent="0.25">
      <c r="A160" s="4">
        <v>157</v>
      </c>
      <c r="B160" s="4" t="s">
        <v>219</v>
      </c>
      <c r="C160" s="4" t="s">
        <v>218</v>
      </c>
    </row>
    <row r="161" spans="1:3" x14ac:dyDescent="0.25">
      <c r="A161" s="4">
        <v>158</v>
      </c>
      <c r="B161" s="4" t="s">
        <v>219</v>
      </c>
      <c r="C161" s="4" t="s">
        <v>218</v>
      </c>
    </row>
    <row r="162" spans="1:3" x14ac:dyDescent="0.25">
      <c r="A162" s="4">
        <v>159</v>
      </c>
      <c r="B162" s="4" t="s">
        <v>219</v>
      </c>
      <c r="C162" s="4" t="s">
        <v>218</v>
      </c>
    </row>
    <row r="163" spans="1:3" x14ac:dyDescent="0.25">
      <c r="A163" s="4">
        <v>160</v>
      </c>
      <c r="B163" s="4" t="s">
        <v>219</v>
      </c>
      <c r="C163" s="4" t="s">
        <v>218</v>
      </c>
    </row>
    <row r="164" spans="1:3" x14ac:dyDescent="0.25">
      <c r="A164" s="4">
        <v>161</v>
      </c>
      <c r="B164" s="4" t="s">
        <v>219</v>
      </c>
      <c r="C164" s="4" t="s">
        <v>218</v>
      </c>
    </row>
    <row r="165" spans="1:3" x14ac:dyDescent="0.25">
      <c r="A165" s="4">
        <v>162</v>
      </c>
      <c r="B165" s="4" t="s">
        <v>219</v>
      </c>
      <c r="C165" s="4" t="s">
        <v>218</v>
      </c>
    </row>
    <row r="166" spans="1:3" x14ac:dyDescent="0.25">
      <c r="A166" s="4">
        <v>163</v>
      </c>
      <c r="B166" s="4" t="s">
        <v>219</v>
      </c>
      <c r="C166" s="4" t="s">
        <v>218</v>
      </c>
    </row>
    <row r="167" spans="1:3" x14ac:dyDescent="0.25">
      <c r="A167" s="4">
        <v>164</v>
      </c>
      <c r="B167" s="4" t="s">
        <v>219</v>
      </c>
      <c r="C167" s="4" t="s">
        <v>218</v>
      </c>
    </row>
    <row r="168" spans="1:3" x14ac:dyDescent="0.25">
      <c r="A168" s="4">
        <v>165</v>
      </c>
      <c r="B168" s="4" t="s">
        <v>219</v>
      </c>
      <c r="C168" s="4" t="s">
        <v>218</v>
      </c>
    </row>
    <row r="169" spans="1:3" x14ac:dyDescent="0.25">
      <c r="A169" s="4">
        <v>166</v>
      </c>
      <c r="B169" s="4" t="s">
        <v>219</v>
      </c>
      <c r="C169" s="4" t="s">
        <v>218</v>
      </c>
    </row>
    <row r="170" spans="1:3" x14ac:dyDescent="0.25">
      <c r="A170" s="4">
        <v>167</v>
      </c>
      <c r="B170" s="4" t="s">
        <v>219</v>
      </c>
      <c r="C170" s="4" t="s">
        <v>218</v>
      </c>
    </row>
    <row r="171" spans="1:3" x14ac:dyDescent="0.25">
      <c r="A171" s="4">
        <v>168</v>
      </c>
      <c r="B171" s="4" t="s">
        <v>219</v>
      </c>
      <c r="C171" s="4" t="s">
        <v>218</v>
      </c>
    </row>
    <row r="172" spans="1:3" x14ac:dyDescent="0.25">
      <c r="A172" s="4">
        <v>169</v>
      </c>
      <c r="B172" s="4" t="s">
        <v>219</v>
      </c>
      <c r="C172" s="4" t="s">
        <v>218</v>
      </c>
    </row>
    <row r="173" spans="1:3" x14ac:dyDescent="0.25">
      <c r="A173" s="4">
        <v>170</v>
      </c>
      <c r="B173" s="4" t="s">
        <v>219</v>
      </c>
      <c r="C173" s="4" t="s">
        <v>218</v>
      </c>
    </row>
    <row r="174" spans="1:3" x14ac:dyDescent="0.25">
      <c r="A174" s="4">
        <v>171</v>
      </c>
      <c r="B174" s="4" t="s">
        <v>219</v>
      </c>
      <c r="C174" s="4" t="s">
        <v>218</v>
      </c>
    </row>
    <row r="175" spans="1:3" x14ac:dyDescent="0.25">
      <c r="A175" s="4">
        <v>172</v>
      </c>
      <c r="B175" s="4" t="s">
        <v>219</v>
      </c>
      <c r="C175" s="4" t="s">
        <v>218</v>
      </c>
    </row>
    <row r="176" spans="1:3" x14ac:dyDescent="0.25">
      <c r="A176" s="4">
        <v>173</v>
      </c>
      <c r="B176" s="4" t="s">
        <v>219</v>
      </c>
      <c r="C176" s="4" t="s">
        <v>218</v>
      </c>
    </row>
    <row r="177" spans="1:3" x14ac:dyDescent="0.25">
      <c r="A177" s="4">
        <v>174</v>
      </c>
      <c r="B177" s="4" t="s">
        <v>219</v>
      </c>
      <c r="C177" s="4" t="s">
        <v>218</v>
      </c>
    </row>
    <row r="178" spans="1:3" x14ac:dyDescent="0.25">
      <c r="A178" s="4">
        <v>175</v>
      </c>
      <c r="B178" s="4" t="s">
        <v>219</v>
      </c>
      <c r="C178" s="4" t="s">
        <v>218</v>
      </c>
    </row>
    <row r="179" spans="1:3" x14ac:dyDescent="0.25">
      <c r="A179" s="4">
        <v>176</v>
      </c>
      <c r="B179" s="4" t="s">
        <v>219</v>
      </c>
      <c r="C179" s="4" t="s">
        <v>218</v>
      </c>
    </row>
    <row r="180" spans="1:3" x14ac:dyDescent="0.25">
      <c r="A180" s="4">
        <v>177</v>
      </c>
      <c r="B180" s="4" t="s">
        <v>219</v>
      </c>
      <c r="C180" s="4" t="s">
        <v>218</v>
      </c>
    </row>
    <row r="181" spans="1:3" x14ac:dyDescent="0.25">
      <c r="A181" s="4">
        <v>178</v>
      </c>
      <c r="B181" s="4" t="s">
        <v>219</v>
      </c>
      <c r="C181" s="4" t="s">
        <v>218</v>
      </c>
    </row>
    <row r="182" spans="1:3" x14ac:dyDescent="0.25">
      <c r="A182" s="4">
        <v>179</v>
      </c>
      <c r="B182" s="4" t="s">
        <v>219</v>
      </c>
      <c r="C182" s="4" t="s">
        <v>218</v>
      </c>
    </row>
    <row r="183" spans="1:3" x14ac:dyDescent="0.25">
      <c r="A183" s="4">
        <v>180</v>
      </c>
      <c r="B183" s="4" t="s">
        <v>219</v>
      </c>
      <c r="C183" s="4" t="s">
        <v>218</v>
      </c>
    </row>
    <row r="184" spans="1:3" x14ac:dyDescent="0.25">
      <c r="A184" s="4">
        <v>181</v>
      </c>
      <c r="B184" s="4" t="s">
        <v>219</v>
      </c>
      <c r="C184" s="4" t="s">
        <v>218</v>
      </c>
    </row>
    <row r="185" spans="1:3" x14ac:dyDescent="0.25">
      <c r="A185" s="4">
        <v>182</v>
      </c>
      <c r="B185" s="4" t="s">
        <v>219</v>
      </c>
      <c r="C185" s="4" t="s">
        <v>218</v>
      </c>
    </row>
    <row r="186" spans="1:3" x14ac:dyDescent="0.25">
      <c r="A186" s="4">
        <v>183</v>
      </c>
      <c r="B186" s="4" t="s">
        <v>219</v>
      </c>
      <c r="C186" s="4" t="s">
        <v>218</v>
      </c>
    </row>
    <row r="187" spans="1:3" x14ac:dyDescent="0.25">
      <c r="A187" s="4">
        <v>184</v>
      </c>
      <c r="B187" s="4" t="s">
        <v>219</v>
      </c>
      <c r="C187" s="4" t="s">
        <v>218</v>
      </c>
    </row>
    <row r="188" spans="1:3" x14ac:dyDescent="0.25">
      <c r="A188" s="4">
        <v>185</v>
      </c>
      <c r="B188" s="4" t="s">
        <v>219</v>
      </c>
      <c r="C188" s="4" t="s">
        <v>218</v>
      </c>
    </row>
    <row r="189" spans="1:3" x14ac:dyDescent="0.25">
      <c r="A189" s="4">
        <v>186</v>
      </c>
      <c r="B189" s="4" t="s">
        <v>219</v>
      </c>
      <c r="C189" s="4" t="s">
        <v>218</v>
      </c>
    </row>
    <row r="190" spans="1:3" x14ac:dyDescent="0.25">
      <c r="A190" s="4">
        <v>187</v>
      </c>
      <c r="B190" s="4" t="s">
        <v>219</v>
      </c>
      <c r="C190" s="4" t="s">
        <v>218</v>
      </c>
    </row>
    <row r="191" spans="1:3" x14ac:dyDescent="0.25">
      <c r="A191" s="4">
        <v>188</v>
      </c>
      <c r="B191" s="4" t="s">
        <v>219</v>
      </c>
      <c r="C191" s="4" t="s">
        <v>218</v>
      </c>
    </row>
    <row r="192" spans="1:3" x14ac:dyDescent="0.25">
      <c r="A192" s="4">
        <v>189</v>
      </c>
      <c r="B192" s="4" t="s">
        <v>219</v>
      </c>
      <c r="C192" s="4" t="s">
        <v>218</v>
      </c>
    </row>
    <row r="193" spans="1:3" x14ac:dyDescent="0.25">
      <c r="A193" s="4">
        <v>190</v>
      </c>
      <c r="B193" s="4" t="s">
        <v>219</v>
      </c>
      <c r="C193" s="4" t="s">
        <v>218</v>
      </c>
    </row>
    <row r="194" spans="1:3" x14ac:dyDescent="0.25">
      <c r="A194" s="4">
        <v>191</v>
      </c>
      <c r="B194" s="4" t="s">
        <v>219</v>
      </c>
      <c r="C194" s="4" t="s">
        <v>218</v>
      </c>
    </row>
    <row r="195" spans="1:3" x14ac:dyDescent="0.25">
      <c r="A195" s="4">
        <v>192</v>
      </c>
      <c r="B195" s="4" t="s">
        <v>219</v>
      </c>
      <c r="C195" s="4" t="s">
        <v>218</v>
      </c>
    </row>
    <row r="196" spans="1:3" x14ac:dyDescent="0.25">
      <c r="A196" s="4">
        <v>193</v>
      </c>
      <c r="B196" s="4" t="s">
        <v>219</v>
      </c>
      <c r="C196" s="4" t="s">
        <v>218</v>
      </c>
    </row>
    <row r="197" spans="1:3" x14ac:dyDescent="0.25">
      <c r="A197" s="4">
        <v>194</v>
      </c>
      <c r="B197" s="4" t="s">
        <v>219</v>
      </c>
      <c r="C197" s="4" t="s">
        <v>218</v>
      </c>
    </row>
    <row r="198" spans="1:3" x14ac:dyDescent="0.25">
      <c r="A198" s="4">
        <v>195</v>
      </c>
      <c r="B198" s="4" t="s">
        <v>219</v>
      </c>
      <c r="C198" s="4" t="s">
        <v>218</v>
      </c>
    </row>
    <row r="199" spans="1:3" x14ac:dyDescent="0.25">
      <c r="A199" s="4">
        <v>196</v>
      </c>
      <c r="B199" s="4" t="s">
        <v>219</v>
      </c>
      <c r="C199" s="4" t="s">
        <v>218</v>
      </c>
    </row>
    <row r="200" spans="1:3" x14ac:dyDescent="0.25">
      <c r="A200" s="4">
        <v>197</v>
      </c>
      <c r="B200" s="4" t="s">
        <v>219</v>
      </c>
      <c r="C200" s="4" t="s">
        <v>218</v>
      </c>
    </row>
    <row r="201" spans="1:3" x14ac:dyDescent="0.25">
      <c r="A201" s="4">
        <v>198</v>
      </c>
      <c r="B201" s="4" t="s">
        <v>219</v>
      </c>
      <c r="C201" s="4" t="s">
        <v>218</v>
      </c>
    </row>
    <row r="202" spans="1:3" x14ac:dyDescent="0.25">
      <c r="A202" s="4">
        <v>199</v>
      </c>
      <c r="B202" s="4" t="s">
        <v>219</v>
      </c>
      <c r="C202" s="4" t="s">
        <v>218</v>
      </c>
    </row>
    <row r="203" spans="1:3" x14ac:dyDescent="0.25">
      <c r="A203" s="4">
        <v>200</v>
      </c>
      <c r="B203" s="4" t="s">
        <v>219</v>
      </c>
      <c r="C203" s="4" t="s">
        <v>218</v>
      </c>
    </row>
    <row r="204" spans="1:3" x14ac:dyDescent="0.25">
      <c r="A204" s="4">
        <v>201</v>
      </c>
      <c r="B204" s="4" t="s">
        <v>219</v>
      </c>
      <c r="C204" s="4" t="s">
        <v>218</v>
      </c>
    </row>
    <row r="205" spans="1:3" x14ac:dyDescent="0.25">
      <c r="A205" s="4">
        <v>202</v>
      </c>
      <c r="B205" s="4" t="s">
        <v>219</v>
      </c>
      <c r="C205" s="4" t="s">
        <v>218</v>
      </c>
    </row>
    <row r="206" spans="1:3" x14ac:dyDescent="0.25">
      <c r="A206" s="4">
        <v>203</v>
      </c>
      <c r="B206" s="4" t="s">
        <v>219</v>
      </c>
      <c r="C206" s="4" t="s">
        <v>218</v>
      </c>
    </row>
    <row r="207" spans="1:3" x14ac:dyDescent="0.25">
      <c r="A207" s="4">
        <v>204</v>
      </c>
      <c r="B207" s="4" t="s">
        <v>219</v>
      </c>
      <c r="C207" s="4" t="s">
        <v>218</v>
      </c>
    </row>
    <row r="208" spans="1:3" x14ac:dyDescent="0.25">
      <c r="A208" s="4">
        <v>205</v>
      </c>
      <c r="B208" s="4" t="s">
        <v>219</v>
      </c>
      <c r="C208" s="4" t="s">
        <v>218</v>
      </c>
    </row>
    <row r="209" spans="1:3" x14ac:dyDescent="0.25">
      <c r="A209" s="4">
        <v>206</v>
      </c>
      <c r="B209" s="4" t="s">
        <v>219</v>
      </c>
      <c r="C209" s="4" t="s">
        <v>218</v>
      </c>
    </row>
    <row r="210" spans="1:3" x14ac:dyDescent="0.25">
      <c r="A210" s="4">
        <v>207</v>
      </c>
      <c r="B210" s="4" t="s">
        <v>219</v>
      </c>
      <c r="C210" s="4" t="s">
        <v>218</v>
      </c>
    </row>
    <row r="211" spans="1:3" x14ac:dyDescent="0.25">
      <c r="A211" s="4">
        <v>208</v>
      </c>
      <c r="B211" s="4" t="s">
        <v>219</v>
      </c>
      <c r="C211" s="4" t="s">
        <v>218</v>
      </c>
    </row>
    <row r="212" spans="1:3" x14ac:dyDescent="0.25">
      <c r="A212" s="4">
        <v>209</v>
      </c>
      <c r="B212" s="4" t="s">
        <v>219</v>
      </c>
      <c r="C212" s="4" t="s">
        <v>218</v>
      </c>
    </row>
    <row r="213" spans="1:3" x14ac:dyDescent="0.25">
      <c r="A213" s="4">
        <v>210</v>
      </c>
      <c r="B213" s="4" t="s">
        <v>219</v>
      </c>
      <c r="C213" s="4" t="s">
        <v>218</v>
      </c>
    </row>
    <row r="214" spans="1:3" x14ac:dyDescent="0.25">
      <c r="A214" s="4">
        <v>211</v>
      </c>
      <c r="B214" s="4" t="s">
        <v>219</v>
      </c>
      <c r="C214" s="4" t="s">
        <v>218</v>
      </c>
    </row>
    <row r="215" spans="1:3" x14ac:dyDescent="0.25">
      <c r="A215" s="4">
        <v>212</v>
      </c>
      <c r="B215" s="4" t="s">
        <v>219</v>
      </c>
      <c r="C215" s="4" t="s">
        <v>218</v>
      </c>
    </row>
    <row r="216" spans="1:3" x14ac:dyDescent="0.25">
      <c r="A216" s="4">
        <v>213</v>
      </c>
      <c r="B216" s="4" t="s">
        <v>219</v>
      </c>
      <c r="C216" s="4" t="s">
        <v>218</v>
      </c>
    </row>
    <row r="217" spans="1:3" x14ac:dyDescent="0.25">
      <c r="A217" s="4">
        <v>214</v>
      </c>
      <c r="B217" s="4" t="s">
        <v>219</v>
      </c>
      <c r="C217" s="4" t="s">
        <v>218</v>
      </c>
    </row>
    <row r="218" spans="1:3" x14ac:dyDescent="0.25">
      <c r="A218" s="4">
        <v>215</v>
      </c>
      <c r="B218" s="4" t="s">
        <v>219</v>
      </c>
      <c r="C218" s="4" t="s">
        <v>218</v>
      </c>
    </row>
    <row r="219" spans="1:3" x14ac:dyDescent="0.25">
      <c r="A219" s="4">
        <v>216</v>
      </c>
      <c r="B219" s="4" t="s">
        <v>219</v>
      </c>
      <c r="C219" s="4" t="s">
        <v>218</v>
      </c>
    </row>
    <row r="220" spans="1:3" x14ac:dyDescent="0.25">
      <c r="A220" s="4">
        <v>217</v>
      </c>
      <c r="B220" s="4" t="s">
        <v>219</v>
      </c>
      <c r="C220" s="4" t="s">
        <v>218</v>
      </c>
    </row>
    <row r="221" spans="1:3" x14ac:dyDescent="0.25">
      <c r="A221" s="4">
        <v>218</v>
      </c>
      <c r="B221" s="4" t="s">
        <v>219</v>
      </c>
      <c r="C221" s="4" t="s">
        <v>218</v>
      </c>
    </row>
    <row r="222" spans="1:3" x14ac:dyDescent="0.25">
      <c r="A222" s="4">
        <v>219</v>
      </c>
      <c r="B222" s="4" t="s">
        <v>219</v>
      </c>
      <c r="C222" s="4" t="s">
        <v>218</v>
      </c>
    </row>
    <row r="223" spans="1:3" x14ac:dyDescent="0.25">
      <c r="A223" s="4">
        <v>220</v>
      </c>
      <c r="B223" s="4" t="s">
        <v>219</v>
      </c>
      <c r="C223" s="4" t="s">
        <v>218</v>
      </c>
    </row>
    <row r="224" spans="1:3" x14ac:dyDescent="0.25">
      <c r="A224" s="4">
        <v>221</v>
      </c>
      <c r="B224" s="4" t="s">
        <v>219</v>
      </c>
      <c r="C224" s="4" t="s">
        <v>218</v>
      </c>
    </row>
    <row r="225" spans="1:3" x14ac:dyDescent="0.25">
      <c r="A225" s="4">
        <v>222</v>
      </c>
      <c r="B225" s="4" t="s">
        <v>219</v>
      </c>
      <c r="C225" s="4" t="s">
        <v>218</v>
      </c>
    </row>
    <row r="226" spans="1:3" x14ac:dyDescent="0.25">
      <c r="A226" s="4">
        <v>223</v>
      </c>
      <c r="B226" s="4" t="s">
        <v>219</v>
      </c>
      <c r="C226" s="4" t="s">
        <v>218</v>
      </c>
    </row>
    <row r="227" spans="1:3" x14ac:dyDescent="0.25">
      <c r="A227" s="4">
        <v>224</v>
      </c>
      <c r="B227" s="4" t="s">
        <v>219</v>
      </c>
      <c r="C227" s="4" t="s">
        <v>218</v>
      </c>
    </row>
    <row r="228" spans="1:3" x14ac:dyDescent="0.25">
      <c r="A228" s="4">
        <v>225</v>
      </c>
      <c r="B228" s="4" t="s">
        <v>219</v>
      </c>
      <c r="C228" s="4" t="s">
        <v>218</v>
      </c>
    </row>
    <row r="229" spans="1:3" x14ac:dyDescent="0.25">
      <c r="A229" s="4">
        <v>226</v>
      </c>
      <c r="B229" s="4" t="s">
        <v>219</v>
      </c>
      <c r="C229" s="4" t="s">
        <v>218</v>
      </c>
    </row>
    <row r="230" spans="1:3" x14ac:dyDescent="0.25">
      <c r="A230" s="4">
        <v>227</v>
      </c>
      <c r="B230" s="4" t="s">
        <v>219</v>
      </c>
      <c r="C230" s="4" t="s">
        <v>218</v>
      </c>
    </row>
    <row r="231" spans="1:3" x14ac:dyDescent="0.25">
      <c r="A231" s="4">
        <v>228</v>
      </c>
      <c r="B231" s="4" t="s">
        <v>219</v>
      </c>
      <c r="C231" s="4" t="s">
        <v>218</v>
      </c>
    </row>
    <row r="232" spans="1:3" x14ac:dyDescent="0.25">
      <c r="A232" s="4">
        <v>229</v>
      </c>
      <c r="B232" s="4" t="s">
        <v>219</v>
      </c>
      <c r="C232" s="4" t="s">
        <v>218</v>
      </c>
    </row>
    <row r="233" spans="1:3" x14ac:dyDescent="0.25">
      <c r="A233" s="4">
        <v>230</v>
      </c>
      <c r="B233" s="4" t="s">
        <v>219</v>
      </c>
      <c r="C233" s="4" t="s">
        <v>218</v>
      </c>
    </row>
    <row r="234" spans="1:3" x14ac:dyDescent="0.25">
      <c r="A234" s="4">
        <v>231</v>
      </c>
      <c r="B234" s="4" t="s">
        <v>219</v>
      </c>
      <c r="C234" s="4" t="s">
        <v>218</v>
      </c>
    </row>
    <row r="235" spans="1:3" x14ac:dyDescent="0.25">
      <c r="A235" s="4">
        <v>232</v>
      </c>
      <c r="B235" s="4" t="s">
        <v>219</v>
      </c>
      <c r="C235" s="4" t="s">
        <v>218</v>
      </c>
    </row>
    <row r="236" spans="1:3" x14ac:dyDescent="0.25">
      <c r="A236" s="4">
        <v>233</v>
      </c>
      <c r="B236" s="4" t="s">
        <v>219</v>
      </c>
      <c r="C236" s="4" t="s">
        <v>218</v>
      </c>
    </row>
    <row r="237" spans="1:3" x14ac:dyDescent="0.25">
      <c r="A237" s="4">
        <v>234</v>
      </c>
      <c r="B237" s="4" t="s">
        <v>219</v>
      </c>
      <c r="C237" s="4" t="s">
        <v>218</v>
      </c>
    </row>
    <row r="238" spans="1:3" x14ac:dyDescent="0.25">
      <c r="A238" s="4">
        <v>235</v>
      </c>
      <c r="B238" s="4" t="s">
        <v>219</v>
      </c>
      <c r="C238" s="4" t="s">
        <v>218</v>
      </c>
    </row>
    <row r="239" spans="1:3" x14ac:dyDescent="0.25">
      <c r="A239" s="4">
        <v>236</v>
      </c>
      <c r="B239" s="4" t="s">
        <v>219</v>
      </c>
      <c r="C239" s="4" t="s">
        <v>218</v>
      </c>
    </row>
    <row r="240" spans="1:3" x14ac:dyDescent="0.25">
      <c r="A240" s="4">
        <v>237</v>
      </c>
      <c r="B240" s="4" t="s">
        <v>219</v>
      </c>
      <c r="C240" s="4" t="s">
        <v>218</v>
      </c>
    </row>
    <row r="241" spans="1:3" x14ac:dyDescent="0.25">
      <c r="A241" s="4">
        <v>238</v>
      </c>
      <c r="B241" s="4" t="s">
        <v>219</v>
      </c>
      <c r="C241" s="4" t="s">
        <v>218</v>
      </c>
    </row>
    <row r="242" spans="1:3" x14ac:dyDescent="0.25">
      <c r="A242" s="4">
        <v>239</v>
      </c>
      <c r="B242" s="4" t="s">
        <v>219</v>
      </c>
      <c r="C242" s="4" t="s">
        <v>218</v>
      </c>
    </row>
    <row r="243" spans="1:3" x14ac:dyDescent="0.25">
      <c r="A243" s="4">
        <v>240</v>
      </c>
      <c r="B243" s="4" t="s">
        <v>219</v>
      </c>
      <c r="C243" s="4" t="s">
        <v>218</v>
      </c>
    </row>
    <row r="244" spans="1:3" x14ac:dyDescent="0.25">
      <c r="A244" s="4">
        <v>241</v>
      </c>
      <c r="B244" s="4" t="s">
        <v>219</v>
      </c>
      <c r="C244" s="4" t="s">
        <v>218</v>
      </c>
    </row>
    <row r="245" spans="1:3" x14ac:dyDescent="0.25">
      <c r="A245" s="4">
        <v>242</v>
      </c>
      <c r="B245" s="4" t="s">
        <v>219</v>
      </c>
      <c r="C245" s="4" t="s">
        <v>218</v>
      </c>
    </row>
    <row r="246" spans="1:3" x14ac:dyDescent="0.25">
      <c r="A246" s="4">
        <v>243</v>
      </c>
      <c r="B246" s="4" t="s">
        <v>219</v>
      </c>
      <c r="C246" s="4" t="s">
        <v>218</v>
      </c>
    </row>
    <row r="247" spans="1:3" x14ac:dyDescent="0.25">
      <c r="A247" s="4">
        <v>244</v>
      </c>
      <c r="B247" s="4" t="s">
        <v>219</v>
      </c>
      <c r="C247" s="4" t="s">
        <v>218</v>
      </c>
    </row>
    <row r="248" spans="1:3" x14ac:dyDescent="0.25">
      <c r="A248" s="4">
        <v>245</v>
      </c>
      <c r="B248" s="4" t="s">
        <v>219</v>
      </c>
      <c r="C248" s="4" t="s">
        <v>218</v>
      </c>
    </row>
    <row r="249" spans="1:3" x14ac:dyDescent="0.25">
      <c r="A249" s="4">
        <v>246</v>
      </c>
      <c r="B249" s="4" t="s">
        <v>219</v>
      </c>
      <c r="C249" s="4" t="s">
        <v>218</v>
      </c>
    </row>
    <row r="250" spans="1:3" x14ac:dyDescent="0.25">
      <c r="A250" s="4">
        <v>247</v>
      </c>
      <c r="B250" s="4" t="s">
        <v>219</v>
      </c>
      <c r="C250" s="4" t="s">
        <v>218</v>
      </c>
    </row>
    <row r="251" spans="1:3" x14ac:dyDescent="0.25">
      <c r="A251" s="4">
        <v>248</v>
      </c>
      <c r="B251" s="4" t="s">
        <v>219</v>
      </c>
      <c r="C251" s="4" t="s">
        <v>218</v>
      </c>
    </row>
    <row r="252" spans="1:3" x14ac:dyDescent="0.25">
      <c r="A252" s="4">
        <v>249</v>
      </c>
      <c r="B252" s="4" t="s">
        <v>219</v>
      </c>
      <c r="C252" s="4" t="s">
        <v>218</v>
      </c>
    </row>
    <row r="253" spans="1:3" x14ac:dyDescent="0.25">
      <c r="A253" s="4">
        <v>250</v>
      </c>
      <c r="B253" s="4" t="s">
        <v>219</v>
      </c>
      <c r="C253" s="4" t="s">
        <v>218</v>
      </c>
    </row>
    <row r="254" spans="1:3" x14ac:dyDescent="0.25">
      <c r="A254" s="4">
        <v>251</v>
      </c>
      <c r="B254" s="4" t="s">
        <v>219</v>
      </c>
      <c r="C254" s="4" t="s">
        <v>218</v>
      </c>
    </row>
    <row r="255" spans="1:3" x14ac:dyDescent="0.25">
      <c r="A255" s="4">
        <v>252</v>
      </c>
      <c r="B255" s="4" t="s">
        <v>219</v>
      </c>
      <c r="C255" s="4" t="s">
        <v>218</v>
      </c>
    </row>
    <row r="256" spans="1:3" x14ac:dyDescent="0.25">
      <c r="A256" s="4">
        <v>253</v>
      </c>
      <c r="B256" s="4" t="s">
        <v>219</v>
      </c>
      <c r="C256" s="4" t="s">
        <v>218</v>
      </c>
    </row>
    <row r="257" spans="1:3" x14ac:dyDescent="0.25">
      <c r="A257" s="4">
        <v>254</v>
      </c>
      <c r="B257" s="4" t="s">
        <v>219</v>
      </c>
      <c r="C257" s="4" t="s">
        <v>218</v>
      </c>
    </row>
    <row r="258" spans="1:3" x14ac:dyDescent="0.25">
      <c r="A258" s="4">
        <v>255</v>
      </c>
      <c r="B258" s="4" t="s">
        <v>219</v>
      </c>
      <c r="C258" s="4" t="s">
        <v>218</v>
      </c>
    </row>
    <row r="259" spans="1:3" x14ac:dyDescent="0.25">
      <c r="A259" s="4">
        <v>256</v>
      </c>
      <c r="B259" s="4" t="s">
        <v>219</v>
      </c>
      <c r="C259" s="4" t="s">
        <v>218</v>
      </c>
    </row>
    <row r="260" spans="1:3" x14ac:dyDescent="0.25">
      <c r="A260" s="4">
        <v>257</v>
      </c>
      <c r="B260" s="4" t="s">
        <v>219</v>
      </c>
      <c r="C260" s="4" t="s">
        <v>218</v>
      </c>
    </row>
    <row r="261" spans="1:3" x14ac:dyDescent="0.25">
      <c r="A261" s="4">
        <v>258</v>
      </c>
      <c r="B261" s="4" t="s">
        <v>219</v>
      </c>
      <c r="C261" s="4" t="s">
        <v>218</v>
      </c>
    </row>
    <row r="262" spans="1:3" x14ac:dyDescent="0.25">
      <c r="A262" s="4">
        <v>259</v>
      </c>
      <c r="B262" s="4" t="s">
        <v>219</v>
      </c>
      <c r="C262" s="4" t="s">
        <v>218</v>
      </c>
    </row>
    <row r="263" spans="1:3" x14ac:dyDescent="0.25">
      <c r="A263" s="4">
        <v>260</v>
      </c>
      <c r="B263" s="4" t="s">
        <v>219</v>
      </c>
      <c r="C263" s="4" t="s">
        <v>218</v>
      </c>
    </row>
    <row r="264" spans="1:3" x14ac:dyDescent="0.25">
      <c r="A264" s="4">
        <v>261</v>
      </c>
      <c r="B264" s="4" t="s">
        <v>219</v>
      </c>
      <c r="C264" s="4" t="s">
        <v>218</v>
      </c>
    </row>
    <row r="265" spans="1:3" x14ac:dyDescent="0.25">
      <c r="A265" s="4">
        <v>262</v>
      </c>
      <c r="B265" s="4" t="s">
        <v>219</v>
      </c>
      <c r="C265" s="4" t="s">
        <v>218</v>
      </c>
    </row>
    <row r="266" spans="1:3" x14ac:dyDescent="0.25">
      <c r="A266" s="4">
        <v>263</v>
      </c>
      <c r="B266" s="4" t="s">
        <v>219</v>
      </c>
      <c r="C266" s="4" t="s">
        <v>218</v>
      </c>
    </row>
    <row r="267" spans="1:3" x14ac:dyDescent="0.25">
      <c r="A267" s="4">
        <v>264</v>
      </c>
      <c r="B267" s="4" t="s">
        <v>219</v>
      </c>
      <c r="C267" s="4" t="s">
        <v>218</v>
      </c>
    </row>
    <row r="268" spans="1:3" x14ac:dyDescent="0.25">
      <c r="A268" s="4">
        <v>265</v>
      </c>
      <c r="B268" s="4" t="s">
        <v>219</v>
      </c>
      <c r="C268" s="4" t="s">
        <v>218</v>
      </c>
    </row>
    <row r="269" spans="1:3" x14ac:dyDescent="0.25">
      <c r="A269" s="4">
        <v>266</v>
      </c>
      <c r="B269" s="4" t="s">
        <v>219</v>
      </c>
      <c r="C269" s="4" t="s">
        <v>218</v>
      </c>
    </row>
    <row r="270" spans="1:3" x14ac:dyDescent="0.25">
      <c r="A270" s="4">
        <v>267</v>
      </c>
      <c r="B270" s="4" t="s">
        <v>219</v>
      </c>
      <c r="C270" s="4" t="s">
        <v>218</v>
      </c>
    </row>
    <row r="271" spans="1:3" x14ac:dyDescent="0.25">
      <c r="A271" s="4">
        <v>268</v>
      </c>
      <c r="B271" s="4" t="s">
        <v>219</v>
      </c>
      <c r="C271" s="4" t="s">
        <v>218</v>
      </c>
    </row>
    <row r="272" spans="1:3" x14ac:dyDescent="0.25">
      <c r="A272" s="4">
        <v>269</v>
      </c>
      <c r="B272" s="4" t="s">
        <v>219</v>
      </c>
      <c r="C272" s="4" t="s">
        <v>218</v>
      </c>
    </row>
    <row r="273" spans="1:3" x14ac:dyDescent="0.25">
      <c r="A273" s="4">
        <v>270</v>
      </c>
      <c r="B273" s="4" t="s">
        <v>219</v>
      </c>
      <c r="C273" s="4" t="s">
        <v>218</v>
      </c>
    </row>
    <row r="274" spans="1:3" x14ac:dyDescent="0.25">
      <c r="A274" s="4">
        <v>271</v>
      </c>
      <c r="B274" s="4" t="s">
        <v>219</v>
      </c>
      <c r="C274" s="4" t="s">
        <v>218</v>
      </c>
    </row>
    <row r="275" spans="1:3" x14ac:dyDescent="0.25">
      <c r="A275" s="4">
        <v>272</v>
      </c>
      <c r="B275" s="4" t="s">
        <v>219</v>
      </c>
      <c r="C275" s="4" t="s">
        <v>218</v>
      </c>
    </row>
    <row r="276" spans="1:3" x14ac:dyDescent="0.25">
      <c r="A276" s="4">
        <v>273</v>
      </c>
      <c r="B276" s="4" t="s">
        <v>219</v>
      </c>
      <c r="C276" s="4" t="s">
        <v>218</v>
      </c>
    </row>
    <row r="277" spans="1:3" x14ac:dyDescent="0.25">
      <c r="A277" s="4">
        <v>274</v>
      </c>
      <c r="B277" s="4" t="s">
        <v>219</v>
      </c>
      <c r="C277" s="4" t="s">
        <v>218</v>
      </c>
    </row>
    <row r="278" spans="1:3" x14ac:dyDescent="0.25">
      <c r="A278" s="4">
        <v>275</v>
      </c>
      <c r="B278" s="4" t="s">
        <v>219</v>
      </c>
      <c r="C278" s="4" t="s">
        <v>218</v>
      </c>
    </row>
    <row r="279" spans="1:3" x14ac:dyDescent="0.25">
      <c r="A279" s="4">
        <v>276</v>
      </c>
      <c r="B279" s="4" t="s">
        <v>219</v>
      </c>
      <c r="C279" s="4" t="s">
        <v>218</v>
      </c>
    </row>
    <row r="280" spans="1:3" x14ac:dyDescent="0.25">
      <c r="A280" s="4">
        <v>277</v>
      </c>
      <c r="B280" s="4" t="s">
        <v>219</v>
      </c>
      <c r="C280" s="4" t="s">
        <v>218</v>
      </c>
    </row>
    <row r="281" spans="1:3" x14ac:dyDescent="0.25">
      <c r="A281" s="4">
        <v>278</v>
      </c>
      <c r="B281" s="4" t="s">
        <v>219</v>
      </c>
      <c r="C281" s="4" t="s">
        <v>218</v>
      </c>
    </row>
    <row r="282" spans="1:3" x14ac:dyDescent="0.25">
      <c r="A282" s="4">
        <v>279</v>
      </c>
      <c r="B282" s="4" t="s">
        <v>219</v>
      </c>
      <c r="C282" s="4" t="s">
        <v>218</v>
      </c>
    </row>
    <row r="283" spans="1:3" x14ac:dyDescent="0.25">
      <c r="A283" s="4">
        <v>280</v>
      </c>
      <c r="B283" s="4" t="s">
        <v>219</v>
      </c>
      <c r="C283" s="4" t="s">
        <v>218</v>
      </c>
    </row>
    <row r="284" spans="1:3" x14ac:dyDescent="0.25">
      <c r="A284" s="4">
        <v>281</v>
      </c>
      <c r="B284" s="4" t="s">
        <v>219</v>
      </c>
      <c r="C284" s="4" t="s">
        <v>218</v>
      </c>
    </row>
    <row r="285" spans="1:3" x14ac:dyDescent="0.25">
      <c r="A285" s="4">
        <v>282</v>
      </c>
      <c r="B285" s="4" t="s">
        <v>219</v>
      </c>
      <c r="C285" s="4" t="s">
        <v>218</v>
      </c>
    </row>
    <row r="286" spans="1:3" x14ac:dyDescent="0.25">
      <c r="A286" s="4">
        <v>283</v>
      </c>
      <c r="B286" s="4" t="s">
        <v>219</v>
      </c>
      <c r="C286" s="4" t="s">
        <v>218</v>
      </c>
    </row>
    <row r="287" spans="1:3" x14ac:dyDescent="0.25">
      <c r="A287" s="4">
        <v>284</v>
      </c>
      <c r="B287" s="4" t="s">
        <v>219</v>
      </c>
      <c r="C287" s="4" t="s">
        <v>218</v>
      </c>
    </row>
    <row r="288" spans="1:3" x14ac:dyDescent="0.25">
      <c r="A288" s="4">
        <v>285</v>
      </c>
      <c r="B288" s="4" t="s">
        <v>219</v>
      </c>
      <c r="C288" s="4" t="s">
        <v>218</v>
      </c>
    </row>
    <row r="289" spans="1:3" x14ac:dyDescent="0.25">
      <c r="A289" s="4">
        <v>286</v>
      </c>
      <c r="B289" s="4" t="s">
        <v>219</v>
      </c>
      <c r="C289" s="4" t="s">
        <v>218</v>
      </c>
    </row>
    <row r="290" spans="1:3" x14ac:dyDescent="0.25">
      <c r="A290" s="4">
        <v>287</v>
      </c>
      <c r="B290" s="4" t="s">
        <v>219</v>
      </c>
      <c r="C290" s="4" t="s">
        <v>218</v>
      </c>
    </row>
    <row r="291" spans="1:3" x14ac:dyDescent="0.25">
      <c r="A291" s="4">
        <v>288</v>
      </c>
      <c r="B291" s="4" t="s">
        <v>219</v>
      </c>
      <c r="C291" s="4" t="s">
        <v>218</v>
      </c>
    </row>
    <row r="292" spans="1:3" x14ac:dyDescent="0.25">
      <c r="A292" s="4">
        <v>289</v>
      </c>
      <c r="B292" s="4" t="s">
        <v>219</v>
      </c>
      <c r="C292" s="4" t="s">
        <v>218</v>
      </c>
    </row>
    <row r="293" spans="1:3" x14ac:dyDescent="0.25">
      <c r="A293" s="4">
        <v>290</v>
      </c>
      <c r="B293" s="4" t="s">
        <v>219</v>
      </c>
      <c r="C293" s="4" t="s">
        <v>218</v>
      </c>
    </row>
    <row r="294" spans="1:3" x14ac:dyDescent="0.25">
      <c r="A294" s="4">
        <v>291</v>
      </c>
      <c r="B294" s="4" t="s">
        <v>219</v>
      </c>
      <c r="C294" s="4" t="s">
        <v>218</v>
      </c>
    </row>
    <row r="295" spans="1:3" x14ac:dyDescent="0.25">
      <c r="A295" s="4">
        <v>292</v>
      </c>
      <c r="B295" s="4" t="s">
        <v>219</v>
      </c>
      <c r="C295" s="4" t="s">
        <v>218</v>
      </c>
    </row>
    <row r="296" spans="1:3" x14ac:dyDescent="0.25">
      <c r="A296" s="4">
        <v>293</v>
      </c>
      <c r="B296" s="4" t="s">
        <v>219</v>
      </c>
      <c r="C296" s="4" t="s">
        <v>218</v>
      </c>
    </row>
    <row r="297" spans="1:3" x14ac:dyDescent="0.25">
      <c r="A297" s="4">
        <v>294</v>
      </c>
      <c r="B297" s="4" t="s">
        <v>219</v>
      </c>
      <c r="C297" s="4" t="s">
        <v>218</v>
      </c>
    </row>
    <row r="298" spans="1:3" x14ac:dyDescent="0.25">
      <c r="A298" s="4">
        <v>295</v>
      </c>
      <c r="B298" s="4" t="s">
        <v>219</v>
      </c>
      <c r="C298" s="4" t="s">
        <v>218</v>
      </c>
    </row>
    <row r="299" spans="1:3" x14ac:dyDescent="0.25">
      <c r="A299" s="4">
        <v>296</v>
      </c>
      <c r="B299" s="4" t="s">
        <v>219</v>
      </c>
      <c r="C299" s="4" t="s">
        <v>218</v>
      </c>
    </row>
    <row r="300" spans="1:3" x14ac:dyDescent="0.25">
      <c r="A300" s="4">
        <v>297</v>
      </c>
      <c r="B300" s="4" t="s">
        <v>219</v>
      </c>
      <c r="C300" s="4" t="s">
        <v>218</v>
      </c>
    </row>
    <row r="301" spans="1:3" x14ac:dyDescent="0.25">
      <c r="A301" s="4">
        <v>298</v>
      </c>
      <c r="B301" s="4" t="s">
        <v>219</v>
      </c>
      <c r="C301" s="4" t="s">
        <v>218</v>
      </c>
    </row>
    <row r="302" spans="1:3" x14ac:dyDescent="0.25">
      <c r="A302" s="4">
        <v>299</v>
      </c>
      <c r="B302" s="4" t="s">
        <v>219</v>
      </c>
      <c r="C302" s="4" t="s">
        <v>218</v>
      </c>
    </row>
    <row r="303" spans="1:3" x14ac:dyDescent="0.25">
      <c r="A303" s="4">
        <v>300</v>
      </c>
      <c r="B303" s="4" t="s">
        <v>219</v>
      </c>
      <c r="C303" s="4" t="s">
        <v>218</v>
      </c>
    </row>
    <row r="304" spans="1:3" x14ac:dyDescent="0.25">
      <c r="A304" s="4">
        <v>301</v>
      </c>
      <c r="B304" s="4" t="s">
        <v>219</v>
      </c>
      <c r="C304" s="4" t="s">
        <v>218</v>
      </c>
    </row>
    <row r="305" spans="1:3" x14ac:dyDescent="0.25">
      <c r="A305" s="4">
        <v>302</v>
      </c>
      <c r="B305" s="4" t="s">
        <v>219</v>
      </c>
      <c r="C305" s="4" t="s">
        <v>218</v>
      </c>
    </row>
    <row r="306" spans="1:3" x14ac:dyDescent="0.25">
      <c r="A306" s="4">
        <v>303</v>
      </c>
      <c r="B306" s="4" t="s">
        <v>219</v>
      </c>
      <c r="C306" s="4" t="s">
        <v>218</v>
      </c>
    </row>
    <row r="307" spans="1:3" x14ac:dyDescent="0.25">
      <c r="A307" s="4">
        <v>304</v>
      </c>
      <c r="B307" s="4" t="s">
        <v>219</v>
      </c>
      <c r="C307" s="4" t="s">
        <v>218</v>
      </c>
    </row>
    <row r="308" spans="1:3" x14ac:dyDescent="0.25">
      <c r="A308" s="4">
        <v>305</v>
      </c>
      <c r="B308" s="4" t="s">
        <v>219</v>
      </c>
      <c r="C308" s="4" t="s">
        <v>218</v>
      </c>
    </row>
    <row r="309" spans="1:3" x14ac:dyDescent="0.25">
      <c r="A309" s="4">
        <v>306</v>
      </c>
      <c r="B309" s="4" t="s">
        <v>219</v>
      </c>
      <c r="C309" s="4" t="s">
        <v>218</v>
      </c>
    </row>
    <row r="310" spans="1:3" x14ac:dyDescent="0.25">
      <c r="A310" s="4">
        <v>307</v>
      </c>
      <c r="B310" s="4" t="s">
        <v>219</v>
      </c>
      <c r="C310" s="4" t="s">
        <v>218</v>
      </c>
    </row>
    <row r="311" spans="1:3" x14ac:dyDescent="0.25">
      <c r="A311" s="4">
        <v>308</v>
      </c>
      <c r="B311" s="4" t="s">
        <v>219</v>
      </c>
      <c r="C311" s="4" t="s">
        <v>218</v>
      </c>
    </row>
    <row r="312" spans="1:3" x14ac:dyDescent="0.25">
      <c r="A312" s="4">
        <v>309</v>
      </c>
      <c r="B312" s="4" t="s">
        <v>219</v>
      </c>
      <c r="C312" s="4" t="s">
        <v>218</v>
      </c>
    </row>
    <row r="313" spans="1:3" x14ac:dyDescent="0.25">
      <c r="A313" s="4">
        <v>310</v>
      </c>
      <c r="B313" s="4" t="s">
        <v>219</v>
      </c>
      <c r="C313" s="4" t="s">
        <v>218</v>
      </c>
    </row>
    <row r="314" spans="1:3" x14ac:dyDescent="0.25">
      <c r="A314" s="4">
        <v>311</v>
      </c>
      <c r="B314" s="4" t="s">
        <v>219</v>
      </c>
      <c r="C314" s="4" t="s">
        <v>218</v>
      </c>
    </row>
    <row r="315" spans="1:3" x14ac:dyDescent="0.25">
      <c r="A315" s="4">
        <v>312</v>
      </c>
      <c r="B315" s="4" t="s">
        <v>219</v>
      </c>
      <c r="C315" s="4" t="s">
        <v>218</v>
      </c>
    </row>
    <row r="316" spans="1:3" x14ac:dyDescent="0.25">
      <c r="A316" s="4">
        <v>313</v>
      </c>
      <c r="B316" s="4" t="s">
        <v>219</v>
      </c>
      <c r="C316" s="4" t="s">
        <v>218</v>
      </c>
    </row>
    <row r="317" spans="1:3" x14ac:dyDescent="0.25">
      <c r="A317" s="4">
        <v>314</v>
      </c>
      <c r="B317" s="4" t="s">
        <v>219</v>
      </c>
      <c r="C317" s="4" t="s">
        <v>218</v>
      </c>
    </row>
    <row r="318" spans="1:3" x14ac:dyDescent="0.25">
      <c r="A318" s="4"/>
      <c r="B318" s="4"/>
      <c r="C31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90" workbookViewId="0">
      <selection activeCell="C104" sqref="C10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237</v>
      </c>
      <c r="C4">
        <f>(SUM('[1]31 DE DICIEMBRE 2018'!G3:L3,'[1]31 DE DICIEMBRE 2018'!N3:O3))*2</f>
        <v>19114.659999999996</v>
      </c>
      <c r="D4" s="7">
        <f>'[1]31 DE DICIEMBRE 2018'!BA3*2</f>
        <v>15514.92</v>
      </c>
      <c r="E4" t="s">
        <v>217</v>
      </c>
      <c r="F4" t="s">
        <v>220</v>
      </c>
    </row>
    <row r="5" spans="1:6" x14ac:dyDescent="0.25">
      <c r="A5" s="4">
        <v>2</v>
      </c>
      <c r="B5" s="4" t="s">
        <v>237</v>
      </c>
      <c r="C5" s="4">
        <f>(SUM('[1]31 DE DICIEMBRE 2018'!G4:L4,'[1]31 DE DICIEMBRE 2018'!N4:O4))*2</f>
        <v>28318.760000000002</v>
      </c>
      <c r="D5" s="7">
        <f>'[1]31 DE DICIEMBRE 2018'!BA4*2</f>
        <v>19645.54</v>
      </c>
      <c r="E5" s="4" t="s">
        <v>217</v>
      </c>
      <c r="F5" s="4" t="s">
        <v>220</v>
      </c>
    </row>
    <row r="6" spans="1:6" x14ac:dyDescent="0.25">
      <c r="A6" s="4">
        <v>3</v>
      </c>
      <c r="B6" s="4" t="s">
        <v>237</v>
      </c>
      <c r="C6" s="4">
        <f>(SUM('[1]31 DE DICIEMBRE 2018'!G5:L5,'[1]31 DE DICIEMBRE 2018'!N5:O5))*2</f>
        <v>19160.02</v>
      </c>
      <c r="D6" s="7">
        <f>'[1]31 DE DICIEMBRE 2018'!BA5*2</f>
        <v>15416.66</v>
      </c>
      <c r="E6" s="4" t="s">
        <v>217</v>
      </c>
      <c r="F6" s="4" t="s">
        <v>220</v>
      </c>
    </row>
    <row r="7" spans="1:6" x14ac:dyDescent="0.25">
      <c r="A7" s="4">
        <v>4</v>
      </c>
      <c r="B7" s="4" t="s">
        <v>237</v>
      </c>
      <c r="C7" s="4">
        <f>(SUM('[1]31 DE DICIEMBRE 2018'!G6:L6,'[1]31 DE DICIEMBRE 2018'!N6:O6))*2</f>
        <v>20510.5</v>
      </c>
      <c r="D7" s="7">
        <f>'[1]31 DE DICIEMBRE 2018'!BA6*2</f>
        <v>13847.7</v>
      </c>
      <c r="E7" s="4" t="s">
        <v>217</v>
      </c>
      <c r="F7" s="4" t="s">
        <v>220</v>
      </c>
    </row>
    <row r="8" spans="1:6" x14ac:dyDescent="0.25">
      <c r="A8" s="4">
        <v>5</v>
      </c>
      <c r="B8" s="4" t="s">
        <v>237</v>
      </c>
      <c r="C8" s="4">
        <f>(SUM('[1]31 DE DICIEMBRE 2018'!G7:L7,'[1]31 DE DICIEMBRE 2018'!N7:O7))*2</f>
        <v>18703.659999999996</v>
      </c>
      <c r="D8" s="7">
        <f>'[1]31 DE DICIEMBRE 2018'!BA7*2</f>
        <v>13411.34</v>
      </c>
      <c r="E8" s="4" t="s">
        <v>217</v>
      </c>
      <c r="F8" s="4" t="s">
        <v>220</v>
      </c>
    </row>
    <row r="9" spans="1:6" x14ac:dyDescent="0.25">
      <c r="A9" s="4">
        <v>6</v>
      </c>
      <c r="B9" s="4" t="s">
        <v>237</v>
      </c>
      <c r="C9" s="4">
        <f>(SUM('[1]31 DE DICIEMBRE 2018'!G8:L8,'[1]31 DE DICIEMBRE 2018'!N8:O8))*2</f>
        <v>20746.3</v>
      </c>
      <c r="D9" s="7">
        <f>'[1]31 DE DICIEMBRE 2018'!BA8*2</f>
        <v>15930.66</v>
      </c>
      <c r="E9" s="4" t="s">
        <v>217</v>
      </c>
      <c r="F9" s="4" t="s">
        <v>220</v>
      </c>
    </row>
    <row r="10" spans="1:6" x14ac:dyDescent="0.25">
      <c r="A10" s="4">
        <v>7</v>
      </c>
      <c r="B10" s="4" t="s">
        <v>237</v>
      </c>
      <c r="C10" s="4">
        <f>(SUM('[1]31 DE DICIEMBRE 2018'!G9:L9,'[1]31 DE DICIEMBRE 2018'!N9:O9))*2</f>
        <v>16783.440000000002</v>
      </c>
      <c r="D10" s="7">
        <f>'[1]31 DE DICIEMBRE 2018'!BA9*2</f>
        <v>10709</v>
      </c>
      <c r="E10" s="4" t="s">
        <v>217</v>
      </c>
      <c r="F10" s="4" t="s">
        <v>220</v>
      </c>
    </row>
    <row r="11" spans="1:6" x14ac:dyDescent="0.25">
      <c r="A11" s="4">
        <v>8</v>
      </c>
      <c r="B11" s="4" t="s">
        <v>237</v>
      </c>
      <c r="C11" s="4">
        <f>(SUM('[1]31 DE DICIEMBRE 2018'!G10:L10,'[1]31 DE DICIEMBRE 2018'!N10:O10))*2</f>
        <v>15164.759999999998</v>
      </c>
      <c r="D11" s="7">
        <f>'[1]31 DE DICIEMBRE 2018'!BA10*2</f>
        <v>8940.9</v>
      </c>
      <c r="E11" s="4" t="s">
        <v>217</v>
      </c>
      <c r="F11" s="4" t="s">
        <v>220</v>
      </c>
    </row>
    <row r="12" spans="1:6" x14ac:dyDescent="0.25">
      <c r="A12" s="4">
        <v>9</v>
      </c>
      <c r="B12" s="4" t="s">
        <v>237</v>
      </c>
      <c r="C12" s="4">
        <f>(SUM('[1]31 DE DICIEMBRE 2018'!G11:L11,'[1]31 DE DICIEMBRE 2018'!N11:O11))*2</f>
        <v>15457.999999999998</v>
      </c>
      <c r="D12" s="7">
        <f>'[1]31 DE DICIEMBRE 2018'!BA11*2</f>
        <v>9925.9</v>
      </c>
      <c r="E12" s="4" t="s">
        <v>217</v>
      </c>
      <c r="F12" s="4" t="s">
        <v>220</v>
      </c>
    </row>
    <row r="13" spans="1:6" x14ac:dyDescent="0.25">
      <c r="A13" s="4">
        <v>10</v>
      </c>
      <c r="B13" s="4" t="s">
        <v>237</v>
      </c>
      <c r="C13" s="4">
        <f>(SUM('[1]31 DE DICIEMBRE 2018'!G12:L12,'[1]31 DE DICIEMBRE 2018'!N12:O12))*2</f>
        <v>14667.819999999998</v>
      </c>
      <c r="D13" s="7">
        <f>'[1]31 DE DICIEMBRE 2018'!BA12*2</f>
        <v>4825.9799999999996</v>
      </c>
      <c r="E13" s="4" t="s">
        <v>217</v>
      </c>
      <c r="F13" s="4" t="s">
        <v>220</v>
      </c>
    </row>
    <row r="14" spans="1:6" x14ac:dyDescent="0.25">
      <c r="A14" s="4">
        <v>11</v>
      </c>
      <c r="B14" s="4" t="s">
        <v>237</v>
      </c>
      <c r="C14" s="4">
        <f>(SUM('[1]31 DE DICIEMBRE 2018'!G13:L13,'[1]31 DE DICIEMBRE 2018'!N13:O13))*2</f>
        <v>16783.440000000002</v>
      </c>
      <c r="D14" s="7">
        <f>'[1]31 DE DICIEMBRE 2018'!BA13*2</f>
        <v>10644.86</v>
      </c>
      <c r="E14" s="4" t="s">
        <v>217</v>
      </c>
      <c r="F14" s="4" t="s">
        <v>220</v>
      </c>
    </row>
    <row r="15" spans="1:6" x14ac:dyDescent="0.25">
      <c r="A15" s="4">
        <v>12</v>
      </c>
      <c r="B15" s="4" t="s">
        <v>237</v>
      </c>
      <c r="C15" s="4">
        <f>(SUM('[1]31 DE DICIEMBRE 2018'!G14:L14,'[1]31 DE DICIEMBRE 2018'!N14:O14))*2</f>
        <v>16690.079999999998</v>
      </c>
      <c r="D15" s="7">
        <f>'[1]31 DE DICIEMBRE 2018'!BA14*2</f>
        <v>9632.36</v>
      </c>
      <c r="E15" s="4" t="s">
        <v>217</v>
      </c>
      <c r="F15" s="4" t="s">
        <v>220</v>
      </c>
    </row>
    <row r="16" spans="1:6" x14ac:dyDescent="0.25">
      <c r="A16" s="4">
        <v>13</v>
      </c>
      <c r="B16" s="4" t="s">
        <v>237</v>
      </c>
      <c r="C16" s="4">
        <f>(SUM('[1]31 DE DICIEMBRE 2018'!G15:L15,'[1]31 DE DICIEMBRE 2018'!N15:O15))*2</f>
        <v>14457.999999999998</v>
      </c>
      <c r="D16" s="7">
        <f>'[1]31 DE DICIEMBRE 2018'!BA15*2</f>
        <v>7927.52</v>
      </c>
      <c r="E16" s="4" t="s">
        <v>217</v>
      </c>
      <c r="F16" s="4" t="s">
        <v>220</v>
      </c>
    </row>
    <row r="17" spans="1:6" x14ac:dyDescent="0.25">
      <c r="A17" s="4">
        <v>14</v>
      </c>
      <c r="B17" s="4" t="s">
        <v>237</v>
      </c>
      <c r="C17" s="4">
        <f>(SUM('[1]31 DE DICIEMBRE 2018'!G16:L16,'[1]31 DE DICIEMBRE 2018'!N16:O16))*2</f>
        <v>14434.579999999998</v>
      </c>
      <c r="D17" s="7">
        <f>'[1]31 DE DICIEMBRE 2018'!BA16*2</f>
        <v>9806.2000000000007</v>
      </c>
      <c r="E17" s="4" t="s">
        <v>217</v>
      </c>
      <c r="F17" s="4" t="s">
        <v>220</v>
      </c>
    </row>
    <row r="18" spans="1:6" x14ac:dyDescent="0.25">
      <c r="A18" s="4">
        <v>15</v>
      </c>
      <c r="B18" s="4" t="s">
        <v>237</v>
      </c>
      <c r="C18" s="4">
        <f>(SUM('[1]31 DE DICIEMBRE 2018'!G17:L17,'[1]31 DE DICIEMBRE 2018'!N17:O17))*2</f>
        <v>14457.999999999998</v>
      </c>
      <c r="D18" s="7">
        <f>'[1]31 DE DICIEMBRE 2018'!BA17*2</f>
        <v>9309.92</v>
      </c>
      <c r="E18" s="4" t="s">
        <v>217</v>
      </c>
      <c r="F18" s="4" t="s">
        <v>220</v>
      </c>
    </row>
    <row r="19" spans="1:6" x14ac:dyDescent="0.25">
      <c r="A19" s="4">
        <v>16</v>
      </c>
      <c r="B19" s="4" t="s">
        <v>237</v>
      </c>
      <c r="C19" s="4">
        <f>(SUM('[1]31 DE DICIEMBRE 2018'!G18:L18,'[1]31 DE DICIEMBRE 2018'!N18:O18))*2</f>
        <v>20142.919999999998</v>
      </c>
      <c r="D19" s="7">
        <f>'[1]31 DE DICIEMBRE 2018'!BA18*2</f>
        <v>7592.14</v>
      </c>
      <c r="E19" s="4" t="s">
        <v>217</v>
      </c>
      <c r="F19" s="4" t="s">
        <v>220</v>
      </c>
    </row>
    <row r="20" spans="1:6" x14ac:dyDescent="0.25">
      <c r="A20" s="4">
        <v>17</v>
      </c>
      <c r="B20" s="4" t="s">
        <v>237</v>
      </c>
      <c r="C20" s="4">
        <f>(SUM('[1]31 DE DICIEMBRE 2018'!G19:L19,'[1]31 DE DICIEMBRE 2018'!N19:O19))*2</f>
        <v>16458</v>
      </c>
      <c r="D20" s="7">
        <f>'[1]31 DE DICIEMBRE 2018'!BA19*2</f>
        <v>12603.44</v>
      </c>
      <c r="E20" s="4" t="s">
        <v>217</v>
      </c>
      <c r="F20" s="4" t="s">
        <v>220</v>
      </c>
    </row>
    <row r="21" spans="1:6" x14ac:dyDescent="0.25">
      <c r="A21" s="4">
        <v>18</v>
      </c>
      <c r="B21" s="4" t="s">
        <v>237</v>
      </c>
      <c r="C21" s="4">
        <f>(SUM('[1]31 DE DICIEMBRE 2018'!G20:L20,'[1]31 DE DICIEMBRE 2018'!N20:O20))*2</f>
        <v>16783.440000000002</v>
      </c>
      <c r="D21" s="7">
        <f>'[1]31 DE DICIEMBRE 2018'!BA20*2</f>
        <v>13823.7</v>
      </c>
      <c r="E21" s="4" t="s">
        <v>217</v>
      </c>
      <c r="F21" s="4" t="s">
        <v>220</v>
      </c>
    </row>
    <row r="22" spans="1:6" x14ac:dyDescent="0.25">
      <c r="A22" s="4">
        <v>19</v>
      </c>
      <c r="B22" s="4" t="s">
        <v>237</v>
      </c>
      <c r="C22" s="4">
        <f>(SUM('[1]31 DE DICIEMBRE 2018'!G21:L21,'[1]31 DE DICIEMBRE 2018'!N21:O21))*2</f>
        <v>14457.999999999998</v>
      </c>
      <c r="D22" s="7">
        <f>'[1]31 DE DICIEMBRE 2018'!BA21*2</f>
        <v>9074.0400000000009</v>
      </c>
      <c r="E22" s="4" t="s">
        <v>217</v>
      </c>
      <c r="F22" s="4" t="s">
        <v>220</v>
      </c>
    </row>
    <row r="23" spans="1:6" x14ac:dyDescent="0.25">
      <c r="A23" s="4">
        <v>20</v>
      </c>
      <c r="B23" s="4" t="s">
        <v>237</v>
      </c>
      <c r="C23" s="4">
        <f>(SUM('[1]31 DE DICIEMBRE 2018'!G22:L22,'[1]31 DE DICIEMBRE 2018'!N22:O22))*2</f>
        <v>15234.579999999998</v>
      </c>
      <c r="D23" s="7">
        <f>'[1]31 DE DICIEMBRE 2018'!BA22*2</f>
        <v>8249.66</v>
      </c>
      <c r="E23" s="4" t="s">
        <v>217</v>
      </c>
      <c r="F23" s="4" t="s">
        <v>220</v>
      </c>
    </row>
    <row r="24" spans="1:6" x14ac:dyDescent="0.25">
      <c r="A24" s="4">
        <v>21</v>
      </c>
      <c r="B24" s="4" t="s">
        <v>237</v>
      </c>
      <c r="C24" s="4">
        <f>(SUM('[1]31 DE DICIEMBRE 2018'!G23:L23,'[1]31 DE DICIEMBRE 2018'!N23:O23))*2</f>
        <v>15457.999999999998</v>
      </c>
      <c r="D24" s="7">
        <f>'[1]31 DE DICIEMBRE 2018'!BA23*2</f>
        <v>9490.0400000000009</v>
      </c>
      <c r="E24" s="4" t="s">
        <v>217</v>
      </c>
      <c r="F24" s="4" t="s">
        <v>220</v>
      </c>
    </row>
    <row r="25" spans="1:6" x14ac:dyDescent="0.25">
      <c r="A25" s="4">
        <v>22</v>
      </c>
      <c r="B25" s="4" t="s">
        <v>237</v>
      </c>
      <c r="C25" s="4">
        <f>(SUM('[1]31 DE DICIEMBRE 2018'!G24:L24,'[1]31 DE DICIEMBRE 2018'!N24:O24))*2</f>
        <v>20342</v>
      </c>
      <c r="D25" s="7">
        <f>'[1]31 DE DICIEMBRE 2018'!BA24*2</f>
        <v>13701.22</v>
      </c>
      <c r="E25" s="4" t="s">
        <v>217</v>
      </c>
      <c r="F25" s="4" t="s">
        <v>220</v>
      </c>
    </row>
    <row r="26" spans="1:6" x14ac:dyDescent="0.25">
      <c r="A26" s="4">
        <v>23</v>
      </c>
      <c r="B26" s="4" t="s">
        <v>237</v>
      </c>
      <c r="C26" s="4">
        <f>(SUM('[1]31 DE DICIEMBRE 2018'!G25:L25,'[1]31 DE DICIEMBRE 2018'!N25:O25))*2</f>
        <v>14457.999999999998</v>
      </c>
      <c r="D26" s="7">
        <f>'[1]31 DE DICIEMBRE 2018'!BA25*2</f>
        <v>11519.38</v>
      </c>
      <c r="E26" s="4" t="s">
        <v>217</v>
      </c>
      <c r="F26" s="4" t="s">
        <v>220</v>
      </c>
    </row>
    <row r="27" spans="1:6" x14ac:dyDescent="0.25">
      <c r="A27" s="4">
        <v>24</v>
      </c>
      <c r="B27" s="4" t="s">
        <v>237</v>
      </c>
      <c r="C27" s="4">
        <f>(SUM('[1]31 DE DICIEMBRE 2018'!G26:L26,'[1]31 DE DICIEMBRE 2018'!N26:O26))*2</f>
        <v>14434.579999999998</v>
      </c>
      <c r="D27" s="7">
        <f>'[1]31 DE DICIEMBRE 2018'!BA26*2</f>
        <v>10959.1</v>
      </c>
      <c r="E27" s="4" t="s">
        <v>217</v>
      </c>
      <c r="F27" s="4" t="s">
        <v>220</v>
      </c>
    </row>
    <row r="28" spans="1:6" x14ac:dyDescent="0.25">
      <c r="A28" s="4">
        <v>25</v>
      </c>
      <c r="B28" s="4" t="s">
        <v>237</v>
      </c>
      <c r="C28" s="4">
        <f>(SUM('[1]31 DE DICIEMBRE 2018'!G27:L27,'[1]31 DE DICIEMBRE 2018'!N27:O27))*2</f>
        <v>20855.88</v>
      </c>
      <c r="D28" s="7">
        <f>'[1]31 DE DICIEMBRE 2018'!BA27*2</f>
        <v>13656.48</v>
      </c>
      <c r="E28" s="4" t="s">
        <v>217</v>
      </c>
      <c r="F28" s="4" t="s">
        <v>220</v>
      </c>
    </row>
    <row r="29" spans="1:6" x14ac:dyDescent="0.25">
      <c r="A29" s="4">
        <v>26</v>
      </c>
      <c r="B29" s="4" t="s">
        <v>237</v>
      </c>
      <c r="C29" s="4">
        <f>(SUM('[1]31 DE DICIEMBRE 2018'!G28:L28,'[1]31 DE DICIEMBRE 2018'!N28:O28))*2</f>
        <v>17076.98</v>
      </c>
      <c r="D29" s="7">
        <f>'[1]31 DE DICIEMBRE 2018'!BA28*2</f>
        <v>4872</v>
      </c>
      <c r="E29" s="4" t="s">
        <v>217</v>
      </c>
      <c r="F29" s="4" t="s">
        <v>220</v>
      </c>
    </row>
    <row r="30" spans="1:6" x14ac:dyDescent="0.25">
      <c r="A30" s="4">
        <v>27</v>
      </c>
      <c r="B30" s="4" t="s">
        <v>237</v>
      </c>
      <c r="C30" s="4">
        <f>(SUM('[1]31 DE DICIEMBRE 2018'!G29:L29,'[1]31 DE DICIEMBRE 2018'!N29:O29))*2</f>
        <v>21343.960000000003</v>
      </c>
      <c r="D30" s="7">
        <f>'[1]31 DE DICIEMBRE 2018'!BA29*2</f>
        <v>13474.1</v>
      </c>
      <c r="E30" s="4" t="s">
        <v>217</v>
      </c>
      <c r="F30" s="4" t="s">
        <v>220</v>
      </c>
    </row>
    <row r="31" spans="1:6" x14ac:dyDescent="0.25">
      <c r="A31" s="4">
        <v>28</v>
      </c>
      <c r="B31" s="4" t="s">
        <v>237</v>
      </c>
      <c r="C31" s="4">
        <f>(SUM('[1]31 DE DICIEMBRE 2018'!G30:L30,'[1]31 DE DICIEMBRE 2018'!N30:O30))*2</f>
        <v>14457.999999999998</v>
      </c>
      <c r="D31" s="7">
        <f>'[1]31 DE DICIEMBRE 2018'!BA30*2</f>
        <v>11918.36</v>
      </c>
      <c r="E31" s="4" t="s">
        <v>217</v>
      </c>
      <c r="F31" s="4" t="s">
        <v>220</v>
      </c>
    </row>
    <row r="32" spans="1:6" x14ac:dyDescent="0.25">
      <c r="A32" s="4">
        <v>29</v>
      </c>
      <c r="B32" s="4" t="s">
        <v>237</v>
      </c>
      <c r="C32" s="4">
        <f>(SUM('[1]31 DE DICIEMBRE 2018'!G31:L31,'[1]31 DE DICIEMBRE 2018'!N31:O31))*2</f>
        <v>14434.579999999998</v>
      </c>
      <c r="D32" s="7">
        <f>'[1]31 DE DICIEMBRE 2018'!BA31*2</f>
        <v>11894.94</v>
      </c>
      <c r="E32" s="4" t="s">
        <v>217</v>
      </c>
      <c r="F32" s="4" t="s">
        <v>220</v>
      </c>
    </row>
    <row r="33" spans="1:6" x14ac:dyDescent="0.25">
      <c r="A33" s="4">
        <v>30</v>
      </c>
      <c r="B33" s="4" t="s">
        <v>237</v>
      </c>
      <c r="C33" s="4">
        <f>(SUM('[1]31 DE DICIEMBRE 2018'!G32:L32,'[1]31 DE DICIEMBRE 2018'!N32:O32))*2</f>
        <v>18440.940000000002</v>
      </c>
      <c r="D33" s="7">
        <f>'[1]31 DE DICIEMBRE 2018'!BA32*2</f>
        <v>6578.62</v>
      </c>
      <c r="E33" s="4" t="s">
        <v>217</v>
      </c>
      <c r="F33" s="4" t="s">
        <v>220</v>
      </c>
    </row>
    <row r="34" spans="1:6" x14ac:dyDescent="0.25">
      <c r="A34" s="4">
        <v>31</v>
      </c>
      <c r="B34" s="4" t="s">
        <v>237</v>
      </c>
      <c r="C34" s="4">
        <f>(SUM('[1]31 DE DICIEMBRE 2018'!G33:L33,'[1]31 DE DICIEMBRE 2018'!N33:O33))*2</f>
        <v>0</v>
      </c>
      <c r="D34" s="7">
        <f>'[1]31 DE DICIEMBRE 2018'!BA33*2</f>
        <v>0</v>
      </c>
      <c r="E34" s="4" t="s">
        <v>217</v>
      </c>
      <c r="F34" s="4" t="s">
        <v>220</v>
      </c>
    </row>
    <row r="35" spans="1:6" x14ac:dyDescent="0.25">
      <c r="A35" s="4">
        <v>32</v>
      </c>
      <c r="B35" s="4" t="s">
        <v>237</v>
      </c>
      <c r="C35" s="4">
        <f>(SUM('[1]31 DE DICIEMBRE 2018'!G34:L34,'[1]31 DE DICIEMBRE 2018'!N34:O34))*2</f>
        <v>18450.079999999998</v>
      </c>
      <c r="D35" s="7">
        <f>'[1]31 DE DICIEMBRE 2018'!BA34*2</f>
        <v>5818.44</v>
      </c>
      <c r="E35" s="4" t="s">
        <v>217</v>
      </c>
      <c r="F35" s="4" t="s">
        <v>220</v>
      </c>
    </row>
    <row r="36" spans="1:6" x14ac:dyDescent="0.25">
      <c r="A36" s="4">
        <v>33</v>
      </c>
      <c r="B36" s="4" t="s">
        <v>237</v>
      </c>
      <c r="C36" s="4">
        <f>(SUM('[1]31 DE DICIEMBRE 2018'!G35:L35,'[1]31 DE DICIEMBRE 2018'!N35:O35))*2</f>
        <v>22726.34</v>
      </c>
      <c r="D36" s="7">
        <f>'[1]31 DE DICIEMBRE 2018'!BA35*2</f>
        <v>15238.24</v>
      </c>
      <c r="E36" s="4" t="s">
        <v>217</v>
      </c>
      <c r="F36" s="4" t="s">
        <v>220</v>
      </c>
    </row>
    <row r="37" spans="1:6" x14ac:dyDescent="0.25">
      <c r="A37" s="4">
        <v>34</v>
      </c>
      <c r="B37" s="4" t="s">
        <v>237</v>
      </c>
      <c r="C37" s="4">
        <f>(SUM('[1]31 DE DICIEMBRE 2018'!G36:L36,'[1]31 DE DICIEMBRE 2018'!N36:O36))*2</f>
        <v>0</v>
      </c>
      <c r="D37" s="7">
        <f>'[1]31 DE DICIEMBRE 2018'!BA36*2</f>
        <v>0</v>
      </c>
      <c r="E37" s="4" t="s">
        <v>217</v>
      </c>
      <c r="F37" s="4" t="s">
        <v>220</v>
      </c>
    </row>
    <row r="38" spans="1:6" x14ac:dyDescent="0.25">
      <c r="A38" s="4">
        <v>35</v>
      </c>
      <c r="B38" s="4" t="s">
        <v>237</v>
      </c>
      <c r="C38" s="4">
        <f>(SUM('[1]31 DE DICIEMBRE 2018'!G37:L37,'[1]31 DE DICIEMBRE 2018'!N37:O37))*2</f>
        <v>18560</v>
      </c>
      <c r="D38" s="7">
        <f>'[1]31 DE DICIEMBRE 2018'!BA37*2</f>
        <v>5054.8999999999996</v>
      </c>
      <c r="E38" s="4" t="s">
        <v>217</v>
      </c>
      <c r="F38" s="4" t="s">
        <v>220</v>
      </c>
    </row>
    <row r="39" spans="1:6" x14ac:dyDescent="0.25">
      <c r="A39" s="4">
        <v>36</v>
      </c>
      <c r="B39" s="4" t="s">
        <v>237</v>
      </c>
      <c r="C39" s="4">
        <f>(SUM('[1]31 DE DICIEMBRE 2018'!G38:L38,'[1]31 DE DICIEMBRE 2018'!N38:O38))*2</f>
        <v>15491.439999999999</v>
      </c>
      <c r="D39" s="7">
        <f>'[1]31 DE DICIEMBRE 2018'!BA38*2</f>
        <v>8406.76</v>
      </c>
      <c r="E39" s="4" t="s">
        <v>217</v>
      </c>
      <c r="F39" s="4" t="s">
        <v>220</v>
      </c>
    </row>
    <row r="40" spans="1:6" x14ac:dyDescent="0.25">
      <c r="A40" s="4">
        <v>37</v>
      </c>
      <c r="B40" s="4" t="s">
        <v>237</v>
      </c>
      <c r="C40" s="4">
        <f>(SUM('[1]31 DE DICIEMBRE 2018'!G39:L39,'[1]31 DE DICIEMBRE 2018'!N39:O39))*2</f>
        <v>14457.999999999998</v>
      </c>
      <c r="D40" s="7">
        <f>'[1]31 DE DICIEMBRE 2018'!BA39*2</f>
        <v>6738.12</v>
      </c>
      <c r="E40" s="4" t="s">
        <v>217</v>
      </c>
      <c r="F40" s="4" t="s">
        <v>220</v>
      </c>
    </row>
    <row r="41" spans="1:6" x14ac:dyDescent="0.25">
      <c r="A41" s="4">
        <v>38</v>
      </c>
      <c r="B41" s="4" t="s">
        <v>237</v>
      </c>
      <c r="C41" s="4">
        <f>(SUM('[1]31 DE DICIEMBRE 2018'!G40:L40,'[1]31 DE DICIEMBRE 2018'!N40:O40))*2</f>
        <v>16744.579999999998</v>
      </c>
      <c r="D41" s="7">
        <f>'[1]31 DE DICIEMBRE 2018'!BA40*2</f>
        <v>9177.68</v>
      </c>
      <c r="E41" s="4" t="s">
        <v>217</v>
      </c>
      <c r="F41" s="4" t="s">
        <v>220</v>
      </c>
    </row>
    <row r="42" spans="1:6" x14ac:dyDescent="0.25">
      <c r="A42" s="4">
        <v>39</v>
      </c>
      <c r="B42" s="4" t="s">
        <v>237</v>
      </c>
      <c r="C42" s="4">
        <f>(SUM('[1]31 DE DICIEMBRE 2018'!G41:L41,'[1]31 DE DICIEMBRE 2018'!N41:O41))*2</f>
        <v>0</v>
      </c>
      <c r="D42" s="7">
        <f>'[1]31 DE DICIEMBRE 2018'!BA41*2</f>
        <v>0</v>
      </c>
      <c r="E42" s="4" t="s">
        <v>217</v>
      </c>
      <c r="F42" s="4" t="s">
        <v>220</v>
      </c>
    </row>
    <row r="43" spans="1:6" x14ac:dyDescent="0.25">
      <c r="A43" s="4">
        <v>40</v>
      </c>
      <c r="B43" s="4" t="s">
        <v>237</v>
      </c>
      <c r="C43" s="4">
        <f>(SUM('[1]31 DE DICIEMBRE 2018'!G42:L42,'[1]31 DE DICIEMBRE 2018'!N42:O42))*2</f>
        <v>18941.199999999997</v>
      </c>
      <c r="D43" s="7">
        <f>'[1]31 DE DICIEMBRE 2018'!BA42*2</f>
        <v>9789.0400000000009</v>
      </c>
      <c r="E43" s="4" t="s">
        <v>217</v>
      </c>
      <c r="F43" s="4" t="s">
        <v>220</v>
      </c>
    </row>
    <row r="44" spans="1:6" x14ac:dyDescent="0.25">
      <c r="A44" s="4">
        <v>41</v>
      </c>
      <c r="B44" s="4" t="s">
        <v>237</v>
      </c>
      <c r="C44" s="4">
        <f>(SUM('[1]31 DE DICIEMBRE 2018'!G43:L43,'[1]31 DE DICIEMBRE 2018'!N43:O43))*2</f>
        <v>14386.439999999999</v>
      </c>
      <c r="D44" s="7">
        <f>'[1]31 DE DICIEMBRE 2018'!BA43*2</f>
        <v>5711.78</v>
      </c>
      <c r="E44" s="4" t="s">
        <v>217</v>
      </c>
      <c r="F44" s="4" t="s">
        <v>220</v>
      </c>
    </row>
    <row r="45" spans="1:6" x14ac:dyDescent="0.25">
      <c r="A45" s="4">
        <v>42</v>
      </c>
      <c r="B45" s="4" t="s">
        <v>237</v>
      </c>
      <c r="C45" s="4">
        <f>(SUM('[1]31 DE DICIEMBRE 2018'!G44:L44,'[1]31 DE DICIEMBRE 2018'!N44:O44))*2</f>
        <v>0</v>
      </c>
      <c r="D45" s="7">
        <f>'[1]31 DE DICIEMBRE 2018'!BA44*2</f>
        <v>0</v>
      </c>
      <c r="E45" s="4" t="s">
        <v>217</v>
      </c>
      <c r="F45" s="4" t="s">
        <v>220</v>
      </c>
    </row>
    <row r="46" spans="1:6" x14ac:dyDescent="0.25">
      <c r="A46" s="4">
        <v>43</v>
      </c>
      <c r="B46" s="4" t="s">
        <v>237</v>
      </c>
      <c r="C46" s="4">
        <f>(SUM('[1]31 DE DICIEMBRE 2018'!G45:L45,'[1]31 DE DICIEMBRE 2018'!N45:O45))*2</f>
        <v>24440.940000000002</v>
      </c>
      <c r="D46" s="7">
        <f>'[1]31 DE DICIEMBRE 2018'!BA45*2</f>
        <v>19547.78</v>
      </c>
      <c r="E46" s="4" t="s">
        <v>217</v>
      </c>
      <c r="F46" s="4" t="s">
        <v>220</v>
      </c>
    </row>
    <row r="47" spans="1:6" x14ac:dyDescent="0.25">
      <c r="A47" s="4">
        <v>44</v>
      </c>
      <c r="B47" s="4" t="s">
        <v>237</v>
      </c>
      <c r="C47" s="4">
        <f>(SUM('[1]31 DE DICIEMBRE 2018'!G46:L46,'[1]31 DE DICIEMBRE 2018'!N46:O46))*2</f>
        <v>14457.999999999998</v>
      </c>
      <c r="D47" s="7">
        <f>'[1]31 DE DICIEMBRE 2018'!BA46*2</f>
        <v>9139.4599999999991</v>
      </c>
      <c r="E47" s="4" t="s">
        <v>217</v>
      </c>
      <c r="F47" s="4" t="s">
        <v>220</v>
      </c>
    </row>
    <row r="48" spans="1:6" x14ac:dyDescent="0.25">
      <c r="A48" s="4">
        <v>45</v>
      </c>
      <c r="B48" s="4" t="s">
        <v>237</v>
      </c>
      <c r="C48" s="4">
        <f>(SUM('[1]31 DE DICIEMBRE 2018'!G47:L47,'[1]31 DE DICIEMBRE 2018'!N47:O47))*2</f>
        <v>30993.18</v>
      </c>
      <c r="D48" s="7">
        <f>'[1]31 DE DICIEMBRE 2018'!BA47*2</f>
        <v>21950.66</v>
      </c>
      <c r="E48" s="4" t="s">
        <v>217</v>
      </c>
      <c r="F48" s="4" t="s">
        <v>220</v>
      </c>
    </row>
    <row r="49" spans="1:6" x14ac:dyDescent="0.25">
      <c r="A49" s="4">
        <v>46</v>
      </c>
      <c r="B49" s="4" t="s">
        <v>237</v>
      </c>
      <c r="C49" s="4">
        <f>(SUM('[1]31 DE DICIEMBRE 2018'!G48:L48,'[1]31 DE DICIEMBRE 2018'!N48:O48))*2</f>
        <v>19254.579999999998</v>
      </c>
      <c r="D49" s="7">
        <f>'[1]31 DE DICIEMBRE 2018'!BA48*2</f>
        <v>12906.5</v>
      </c>
      <c r="E49" s="4" t="s">
        <v>217</v>
      </c>
      <c r="F49" s="4" t="s">
        <v>220</v>
      </c>
    </row>
    <row r="50" spans="1:6" x14ac:dyDescent="0.25">
      <c r="A50" s="4">
        <v>47</v>
      </c>
      <c r="B50" s="4" t="s">
        <v>237</v>
      </c>
      <c r="C50" s="4">
        <f>(SUM('[1]31 DE DICIEMBRE 2018'!G49:L49,'[1]31 DE DICIEMBRE 2018'!N49:O49))*2</f>
        <v>15739.579999999998</v>
      </c>
      <c r="D50" s="7">
        <f>'[1]31 DE DICIEMBRE 2018'!BA49*2</f>
        <v>3721.46</v>
      </c>
      <c r="E50" s="4" t="s">
        <v>217</v>
      </c>
      <c r="F50" s="4" t="s">
        <v>220</v>
      </c>
    </row>
    <row r="51" spans="1:6" x14ac:dyDescent="0.25">
      <c r="A51" s="4">
        <v>48</v>
      </c>
      <c r="B51" s="4" t="s">
        <v>237</v>
      </c>
      <c r="C51" s="4">
        <f>(SUM('[1]31 DE DICIEMBRE 2018'!G50:L50,'[1]31 DE DICIEMBRE 2018'!N50:O50))*2</f>
        <v>21783.440000000002</v>
      </c>
      <c r="D51" s="7">
        <f>'[1]31 DE DICIEMBRE 2018'!BA50*2</f>
        <v>13976.82</v>
      </c>
      <c r="E51" s="4" t="s">
        <v>217</v>
      </c>
      <c r="F51" s="4" t="s">
        <v>220</v>
      </c>
    </row>
    <row r="52" spans="1:6" x14ac:dyDescent="0.25">
      <c r="A52" s="4">
        <v>49</v>
      </c>
      <c r="B52" s="4" t="s">
        <v>237</v>
      </c>
      <c r="C52" s="4">
        <f>(SUM('[1]31 DE DICIEMBRE 2018'!G51:L51,'[1]31 DE DICIEMBRE 2018'!N51:O51))*2</f>
        <v>15457.999999999998</v>
      </c>
      <c r="D52" s="7">
        <f>'[1]31 DE DICIEMBRE 2018'!BA51*2</f>
        <v>12704.78</v>
      </c>
      <c r="E52" s="4" t="s">
        <v>217</v>
      </c>
      <c r="F52" s="4" t="s">
        <v>220</v>
      </c>
    </row>
    <row r="53" spans="1:6" x14ac:dyDescent="0.25">
      <c r="A53" s="4">
        <v>50</v>
      </c>
      <c r="B53" s="4" t="s">
        <v>237</v>
      </c>
      <c r="C53" s="4">
        <f>(SUM('[1]31 DE DICIEMBRE 2018'!G52:L52,'[1]31 DE DICIEMBRE 2018'!N52:O52))*2</f>
        <v>20858</v>
      </c>
      <c r="D53" s="7">
        <f>'[1]31 DE DICIEMBRE 2018'!BA52*2</f>
        <v>16951.32</v>
      </c>
      <c r="E53" s="4" t="s">
        <v>217</v>
      </c>
      <c r="F53" s="4" t="s">
        <v>220</v>
      </c>
    </row>
    <row r="54" spans="1:6" x14ac:dyDescent="0.25">
      <c r="A54" s="4">
        <v>51</v>
      </c>
      <c r="B54" s="4" t="s">
        <v>237</v>
      </c>
      <c r="C54" s="4">
        <f>(SUM('[1]31 DE DICIEMBRE 2018'!G53:L53,'[1]31 DE DICIEMBRE 2018'!N53:O53))*2</f>
        <v>15457.999999999998</v>
      </c>
      <c r="D54" s="7">
        <f>'[1]31 DE DICIEMBRE 2018'!BA53*2</f>
        <v>6559.58</v>
      </c>
      <c r="E54" s="4" t="s">
        <v>217</v>
      </c>
      <c r="F54" s="4" t="s">
        <v>220</v>
      </c>
    </row>
    <row r="55" spans="1:6" x14ac:dyDescent="0.25">
      <c r="A55" s="4">
        <v>52</v>
      </c>
      <c r="B55" s="4" t="s">
        <v>237</v>
      </c>
      <c r="C55" s="4">
        <f>(SUM('[1]31 DE DICIEMBRE 2018'!G54:L54,'[1]31 DE DICIEMBRE 2018'!N54:O54))*2</f>
        <v>14434.579999999998</v>
      </c>
      <c r="D55" s="7">
        <f>'[1]31 DE DICIEMBRE 2018'!BA54*2</f>
        <v>7357.68</v>
      </c>
      <c r="E55" s="4" t="s">
        <v>217</v>
      </c>
      <c r="F55" s="4" t="s">
        <v>220</v>
      </c>
    </row>
    <row r="56" spans="1:6" x14ac:dyDescent="0.25">
      <c r="A56" s="4">
        <v>53</v>
      </c>
      <c r="B56" s="4" t="s">
        <v>237</v>
      </c>
      <c r="C56" s="4">
        <f>(SUM('[1]31 DE DICIEMBRE 2018'!G55:L55,'[1]31 DE DICIEMBRE 2018'!N55:O55))*2</f>
        <v>23678.840000000004</v>
      </c>
      <c r="D56" s="7">
        <f>'[1]31 DE DICIEMBRE 2018'!BA55*2</f>
        <v>18654.04</v>
      </c>
      <c r="E56" s="4" t="s">
        <v>217</v>
      </c>
      <c r="F56" s="4" t="s">
        <v>220</v>
      </c>
    </row>
    <row r="57" spans="1:6" x14ac:dyDescent="0.25">
      <c r="A57" s="4">
        <v>54</v>
      </c>
      <c r="B57" s="4" t="s">
        <v>237</v>
      </c>
      <c r="C57" s="4">
        <f>(SUM('[1]31 DE DICIEMBRE 2018'!G56:L56,'[1]31 DE DICIEMBRE 2018'!N56:O56))*2</f>
        <v>14386.919999999998</v>
      </c>
      <c r="D57" s="7">
        <f>'[1]31 DE DICIEMBRE 2018'!BA56*2</f>
        <v>10670.36</v>
      </c>
      <c r="E57" s="4" t="s">
        <v>217</v>
      </c>
      <c r="F57" s="4" t="s">
        <v>220</v>
      </c>
    </row>
    <row r="58" spans="1:6" x14ac:dyDescent="0.25">
      <c r="A58" s="4">
        <v>55</v>
      </c>
      <c r="B58" s="4" t="s">
        <v>237</v>
      </c>
      <c r="C58" s="4">
        <f>(SUM('[1]31 DE DICIEMBRE 2018'!G57:L57,'[1]31 DE DICIEMBRE 2018'!N57:O57))*2</f>
        <v>14434.579999999998</v>
      </c>
      <c r="D58" s="7">
        <f>'[1]31 DE DICIEMBRE 2018'!BA57*2</f>
        <v>11718.18</v>
      </c>
      <c r="E58" s="4" t="s">
        <v>217</v>
      </c>
      <c r="F58" s="4" t="s">
        <v>220</v>
      </c>
    </row>
    <row r="59" spans="1:6" x14ac:dyDescent="0.25">
      <c r="A59" s="4">
        <v>56</v>
      </c>
      <c r="B59" s="4" t="s">
        <v>237</v>
      </c>
      <c r="C59" s="4">
        <f>(SUM('[1]31 DE DICIEMBRE 2018'!G58:L58,'[1]31 DE DICIEMBRE 2018'!N58:O58))*2</f>
        <v>13360.699999999999</v>
      </c>
      <c r="D59" s="7">
        <f>'[1]31 DE DICIEMBRE 2018'!BA58*2</f>
        <v>11006.02</v>
      </c>
      <c r="E59" s="4" t="s">
        <v>217</v>
      </c>
      <c r="F59" s="4" t="s">
        <v>220</v>
      </c>
    </row>
    <row r="60" spans="1:6" x14ac:dyDescent="0.25">
      <c r="A60" s="4">
        <v>57</v>
      </c>
      <c r="B60" s="4" t="s">
        <v>237</v>
      </c>
      <c r="C60" s="4">
        <f>(SUM('[1]31 DE DICIEMBRE 2018'!G59:L59,'[1]31 DE DICIEMBRE 2018'!N59:O59))*2</f>
        <v>0</v>
      </c>
      <c r="D60" s="7">
        <f>'[1]31 DE DICIEMBRE 2018'!BA59*2</f>
        <v>0</v>
      </c>
      <c r="E60" s="4" t="s">
        <v>217</v>
      </c>
      <c r="F60" s="4" t="s">
        <v>220</v>
      </c>
    </row>
    <row r="61" spans="1:6" x14ac:dyDescent="0.25">
      <c r="A61" s="4">
        <v>58</v>
      </c>
      <c r="B61" s="4" t="s">
        <v>237</v>
      </c>
      <c r="C61" s="4">
        <f>(SUM('[1]31 DE DICIEMBRE 2018'!G60:L60,'[1]31 DE DICIEMBRE 2018'!N60:O60))*2</f>
        <v>17161.019999999997</v>
      </c>
      <c r="D61" s="7">
        <f>'[1]31 DE DICIEMBRE 2018'!BA60*2</f>
        <v>14028.72</v>
      </c>
      <c r="E61" s="4" t="s">
        <v>217</v>
      </c>
      <c r="F61" s="4" t="s">
        <v>220</v>
      </c>
    </row>
    <row r="62" spans="1:6" x14ac:dyDescent="0.25">
      <c r="A62" s="4">
        <v>59</v>
      </c>
      <c r="B62" s="4" t="s">
        <v>237</v>
      </c>
      <c r="C62" s="4">
        <f>(SUM('[1]31 DE DICIEMBRE 2018'!G61:L61,'[1]31 DE DICIEMBRE 2018'!N61:O61))*2</f>
        <v>18133.179999999997</v>
      </c>
      <c r="D62" s="7">
        <f>'[1]31 DE DICIEMBRE 2018'!BA61*2</f>
        <v>8920.94</v>
      </c>
      <c r="E62" s="4" t="s">
        <v>217</v>
      </c>
      <c r="F62" s="4" t="s">
        <v>220</v>
      </c>
    </row>
    <row r="63" spans="1:6" x14ac:dyDescent="0.25">
      <c r="A63" s="4">
        <v>60</v>
      </c>
      <c r="B63" s="4" t="s">
        <v>237</v>
      </c>
      <c r="C63" s="4">
        <f>(SUM('[1]31 DE DICIEMBRE 2018'!G62:L62,'[1]31 DE DICIEMBRE 2018'!N62:O62))*2</f>
        <v>15316.679999999998</v>
      </c>
      <c r="D63" s="7">
        <f>'[1]31 DE DICIEMBRE 2018'!BA62*2</f>
        <v>11330.82</v>
      </c>
      <c r="E63" s="4" t="s">
        <v>217</v>
      </c>
      <c r="F63" s="4" t="s">
        <v>220</v>
      </c>
    </row>
    <row r="64" spans="1:6" x14ac:dyDescent="0.25">
      <c r="A64" s="4">
        <v>61</v>
      </c>
      <c r="B64" s="4" t="s">
        <v>237</v>
      </c>
      <c r="C64" s="4">
        <f>(SUM('[1]31 DE DICIEMBRE 2018'!G63:L63,'[1]31 DE DICIEMBRE 2018'!N63:O63))*2</f>
        <v>23678.840000000004</v>
      </c>
      <c r="D64" s="7">
        <f>'[1]31 DE DICIEMBRE 2018'!BA63*2</f>
        <v>15439.86</v>
      </c>
      <c r="E64" s="4" t="s">
        <v>217</v>
      </c>
      <c r="F64" s="4" t="s">
        <v>220</v>
      </c>
    </row>
    <row r="65" spans="1:6" x14ac:dyDescent="0.25">
      <c r="A65" s="4">
        <v>62</v>
      </c>
      <c r="B65" s="4" t="s">
        <v>237</v>
      </c>
      <c r="C65" s="4">
        <f>(SUM('[1]31 DE DICIEMBRE 2018'!G64:L64,'[1]31 DE DICIEMBRE 2018'!N64:O64))*2</f>
        <v>14386.439999999999</v>
      </c>
      <c r="D65" s="7">
        <f>'[1]31 DE DICIEMBRE 2018'!BA64*2</f>
        <v>8891.16</v>
      </c>
      <c r="E65" s="4" t="s">
        <v>217</v>
      </c>
      <c r="F65" s="4" t="s">
        <v>220</v>
      </c>
    </row>
    <row r="66" spans="1:6" x14ac:dyDescent="0.25">
      <c r="A66" s="4">
        <v>63</v>
      </c>
      <c r="B66" s="4" t="s">
        <v>237</v>
      </c>
      <c r="C66" s="4">
        <f>(SUM('[1]31 DE DICIEMBRE 2018'!G65:L65,'[1]31 DE DICIEMBRE 2018'!N65:O65))*2</f>
        <v>14342.46</v>
      </c>
      <c r="D66" s="7">
        <f>'[1]31 DE DICIEMBRE 2018'!BA65*2</f>
        <v>10114.879999999999</v>
      </c>
      <c r="E66" s="4" t="s">
        <v>217</v>
      </c>
      <c r="F66" s="4" t="s">
        <v>220</v>
      </c>
    </row>
    <row r="67" spans="1:6" x14ac:dyDescent="0.25">
      <c r="A67" s="4">
        <v>64</v>
      </c>
      <c r="B67" s="4" t="s">
        <v>237</v>
      </c>
      <c r="C67" s="4">
        <f>(SUM('[1]31 DE DICIEMBRE 2018'!G66:L66,'[1]31 DE DICIEMBRE 2018'!N66:O66))*2</f>
        <v>16458</v>
      </c>
      <c r="D67" s="7">
        <f>'[1]31 DE DICIEMBRE 2018'!BA66*2</f>
        <v>6918.26</v>
      </c>
      <c r="E67" s="4" t="s">
        <v>217</v>
      </c>
      <c r="F67" s="4" t="s">
        <v>220</v>
      </c>
    </row>
    <row r="68" spans="1:6" x14ac:dyDescent="0.25">
      <c r="A68" s="4">
        <v>65</v>
      </c>
      <c r="B68" s="4" t="s">
        <v>237</v>
      </c>
      <c r="C68" s="4">
        <f>(SUM('[1]31 DE DICIEMBRE 2018'!G67:L67,'[1]31 DE DICIEMBRE 2018'!N67:O67))*2</f>
        <v>17742.46</v>
      </c>
      <c r="D68" s="7">
        <f>'[1]31 DE DICIEMBRE 2018'!BA67*2</f>
        <v>7299.2</v>
      </c>
      <c r="E68" s="4" t="s">
        <v>217</v>
      </c>
      <c r="F68" s="4" t="s">
        <v>220</v>
      </c>
    </row>
    <row r="69" spans="1:6" x14ac:dyDescent="0.25">
      <c r="A69" s="4">
        <v>66</v>
      </c>
      <c r="B69" s="4" t="s">
        <v>237</v>
      </c>
      <c r="C69" s="4">
        <f>(SUM('[1]31 DE DICIEMBRE 2018'!G68:L68,'[1]31 DE DICIEMBRE 2018'!N68:O68))*2</f>
        <v>14342.46</v>
      </c>
      <c r="D69" s="7">
        <f>'[1]31 DE DICIEMBRE 2018'!BA68*2</f>
        <v>5932.36</v>
      </c>
      <c r="E69" s="4" t="s">
        <v>217</v>
      </c>
      <c r="F69" s="4" t="s">
        <v>220</v>
      </c>
    </row>
    <row r="70" spans="1:6" x14ac:dyDescent="0.25">
      <c r="A70" s="4">
        <v>67</v>
      </c>
      <c r="B70" s="4" t="s">
        <v>237</v>
      </c>
      <c r="C70" s="4">
        <f>(SUM('[1]31 DE DICIEMBRE 2018'!G69:L69,'[1]31 DE DICIEMBRE 2018'!N69:O69))*2</f>
        <v>25055.899999999998</v>
      </c>
      <c r="D70" s="7">
        <f>'[1]31 DE DICIEMBRE 2018'!BA69*2</f>
        <v>20009.439999999999</v>
      </c>
      <c r="E70" s="4" t="s">
        <v>217</v>
      </c>
      <c r="F70" s="4" t="s">
        <v>220</v>
      </c>
    </row>
    <row r="71" spans="1:6" x14ac:dyDescent="0.25">
      <c r="A71" s="4">
        <v>68</v>
      </c>
      <c r="B71" s="4" t="s">
        <v>237</v>
      </c>
      <c r="C71" s="4">
        <f>(SUM('[1]31 DE DICIEMBRE 2018'!G70:L70,'[1]31 DE DICIEMBRE 2018'!N70:O70))*2</f>
        <v>15316.72</v>
      </c>
      <c r="D71" s="7">
        <f>'[1]31 DE DICIEMBRE 2018'!BA70*2</f>
        <v>10289.76</v>
      </c>
      <c r="E71" s="4" t="s">
        <v>217</v>
      </c>
      <c r="F71" s="4" t="s">
        <v>220</v>
      </c>
    </row>
    <row r="72" spans="1:6" x14ac:dyDescent="0.25">
      <c r="A72" s="4">
        <v>69</v>
      </c>
      <c r="B72" s="4" t="s">
        <v>237</v>
      </c>
      <c r="C72" s="4">
        <f>(SUM('[1]31 DE DICIEMBRE 2018'!G71:L71,'[1]31 DE DICIEMBRE 2018'!N71:O71))*2</f>
        <v>13316.72</v>
      </c>
      <c r="D72" s="7">
        <f>'[1]31 DE DICIEMBRE 2018'!BA71*2</f>
        <v>8716.9599999999991</v>
      </c>
      <c r="E72" s="4" t="s">
        <v>217</v>
      </c>
      <c r="F72" s="4" t="s">
        <v>220</v>
      </c>
    </row>
    <row r="73" spans="1:6" x14ac:dyDescent="0.25">
      <c r="A73" s="4">
        <v>70</v>
      </c>
      <c r="B73" s="4" t="s">
        <v>237</v>
      </c>
      <c r="C73" s="4">
        <f>(SUM('[1]31 DE DICIEMBRE 2018'!G72:L72,'[1]31 DE DICIEMBRE 2018'!N72:O72))*2</f>
        <v>17434.579999999998</v>
      </c>
      <c r="D73" s="7">
        <f>'[1]31 DE DICIEMBRE 2018'!BA72*2</f>
        <v>11280.22</v>
      </c>
      <c r="E73" s="4" t="s">
        <v>217</v>
      </c>
      <c r="F73" s="4" t="s">
        <v>220</v>
      </c>
    </row>
    <row r="74" spans="1:6" x14ac:dyDescent="0.25">
      <c r="A74" s="4">
        <v>71</v>
      </c>
      <c r="B74" s="4" t="s">
        <v>237</v>
      </c>
      <c r="C74" s="4">
        <f>(SUM('[1]31 DE DICIEMBRE 2018'!G73:L73,'[1]31 DE DICIEMBRE 2018'!N73:O73))*2</f>
        <v>14342.419999999998</v>
      </c>
      <c r="D74" s="7">
        <f>'[1]31 DE DICIEMBRE 2018'!BA73*2</f>
        <v>7563.58</v>
      </c>
      <c r="E74" s="4" t="s">
        <v>217</v>
      </c>
      <c r="F74" s="4" t="s">
        <v>220</v>
      </c>
    </row>
    <row r="75" spans="1:6" x14ac:dyDescent="0.25">
      <c r="A75" s="4">
        <v>72</v>
      </c>
      <c r="B75" s="4" t="s">
        <v>237</v>
      </c>
      <c r="C75" s="4">
        <f>(SUM('[1]31 DE DICIEMBRE 2018'!G74:L74,'[1]31 DE DICIEMBRE 2018'!N74:O74))*2</f>
        <v>14342.46</v>
      </c>
      <c r="D75" s="7">
        <f>'[1]31 DE DICIEMBRE 2018'!BA74*2</f>
        <v>6374.56</v>
      </c>
      <c r="E75" s="4" t="s">
        <v>217</v>
      </c>
      <c r="F75" s="4" t="s">
        <v>220</v>
      </c>
    </row>
    <row r="76" spans="1:6" x14ac:dyDescent="0.25">
      <c r="A76" s="4">
        <v>73</v>
      </c>
      <c r="B76" s="4" t="s">
        <v>237</v>
      </c>
      <c r="C76" s="4">
        <f>(SUM('[1]31 DE DICIEMBRE 2018'!G75:L75,'[1]31 DE DICIEMBRE 2018'!N75:O75))*2</f>
        <v>14942.46</v>
      </c>
      <c r="D76" s="7">
        <f>'[1]31 DE DICIEMBRE 2018'!BA75*2</f>
        <v>11079.64</v>
      </c>
      <c r="E76" s="4" t="s">
        <v>217</v>
      </c>
      <c r="F76" s="4" t="s">
        <v>220</v>
      </c>
    </row>
    <row r="77" spans="1:6" x14ac:dyDescent="0.25">
      <c r="A77" s="4">
        <v>74</v>
      </c>
      <c r="B77" s="4" t="s">
        <v>237</v>
      </c>
      <c r="C77" s="4">
        <f>(SUM('[1]31 DE DICIEMBRE 2018'!G76:L76,'[1]31 DE DICIEMBRE 2018'!N76:O76))*2</f>
        <v>14342.419999999998</v>
      </c>
      <c r="D77" s="7">
        <f>'[1]31 DE DICIEMBRE 2018'!BA76*2</f>
        <v>11607.72</v>
      </c>
      <c r="E77" s="4" t="s">
        <v>217</v>
      </c>
      <c r="F77" s="4" t="s">
        <v>220</v>
      </c>
    </row>
    <row r="78" spans="1:6" x14ac:dyDescent="0.25">
      <c r="A78" s="4">
        <v>75</v>
      </c>
      <c r="B78" s="4" t="s">
        <v>237</v>
      </c>
      <c r="C78" s="4">
        <f>(SUM('[1]31 DE DICIEMBRE 2018'!G77:L77,'[1]31 DE DICIEMBRE 2018'!N77:O77))*2</f>
        <v>0</v>
      </c>
      <c r="D78" s="7">
        <f>'[1]31 DE DICIEMBRE 2018'!BA77*2</f>
        <v>0</v>
      </c>
      <c r="E78" s="4" t="s">
        <v>217</v>
      </c>
      <c r="F78" s="4" t="s">
        <v>220</v>
      </c>
    </row>
    <row r="79" spans="1:6" x14ac:dyDescent="0.25">
      <c r="A79" s="4">
        <v>76</v>
      </c>
      <c r="B79" s="4" t="s">
        <v>237</v>
      </c>
      <c r="C79" s="4">
        <f>(SUM('[1]31 DE DICIEMBRE 2018'!G78:L78,'[1]31 DE DICIEMBRE 2018'!N78:O78))*2</f>
        <v>17405.5</v>
      </c>
      <c r="D79" s="7">
        <f>'[1]31 DE DICIEMBRE 2018'!BA78*2</f>
        <v>13892.26</v>
      </c>
      <c r="E79" s="4" t="s">
        <v>217</v>
      </c>
      <c r="F79" s="4" t="s">
        <v>220</v>
      </c>
    </row>
    <row r="80" spans="1:6" x14ac:dyDescent="0.25">
      <c r="A80" s="4">
        <v>77</v>
      </c>
      <c r="B80" s="4" t="s">
        <v>237</v>
      </c>
      <c r="C80" s="4">
        <f>(SUM('[1]31 DE DICIEMBRE 2018'!G79:L79,'[1]31 DE DICIEMBRE 2018'!N79:O79))*2</f>
        <v>13316.76</v>
      </c>
      <c r="D80" s="7">
        <f>'[1]31 DE DICIEMBRE 2018'!BA79*2</f>
        <v>8164.9</v>
      </c>
      <c r="E80" s="4" t="s">
        <v>217</v>
      </c>
      <c r="F80" s="4" t="s">
        <v>220</v>
      </c>
    </row>
    <row r="81" spans="1:6" x14ac:dyDescent="0.25">
      <c r="A81" s="4">
        <v>78</v>
      </c>
      <c r="B81" s="4" t="s">
        <v>237</v>
      </c>
      <c r="C81" s="4">
        <f>(SUM('[1]31 DE DICIEMBRE 2018'!G80:L80,'[1]31 DE DICIEMBRE 2018'!N80:O80))*2</f>
        <v>13316.76</v>
      </c>
      <c r="D81" s="7">
        <f>'[1]31 DE DICIEMBRE 2018'!BA80*2</f>
        <v>10943.78</v>
      </c>
      <c r="E81" s="4" t="s">
        <v>217</v>
      </c>
      <c r="F81" s="4" t="s">
        <v>220</v>
      </c>
    </row>
    <row r="82" spans="1:6" x14ac:dyDescent="0.25">
      <c r="A82" s="4">
        <v>79</v>
      </c>
      <c r="B82" s="4" t="s">
        <v>237</v>
      </c>
      <c r="C82" s="4">
        <f>(SUM('[1]31 DE DICIEMBRE 2018'!G81:L81,'[1]31 DE DICIEMBRE 2018'!N81:O81))*2</f>
        <v>0</v>
      </c>
      <c r="D82" s="7">
        <f>'[1]31 DE DICIEMBRE 2018'!BA81*2</f>
        <v>0</v>
      </c>
      <c r="E82" s="4" t="s">
        <v>217</v>
      </c>
      <c r="F82" s="4" t="s">
        <v>220</v>
      </c>
    </row>
    <row r="83" spans="1:6" x14ac:dyDescent="0.25">
      <c r="A83" s="4">
        <v>80</v>
      </c>
      <c r="B83" s="4" t="s">
        <v>237</v>
      </c>
      <c r="C83" s="4">
        <f>(SUM('[1]31 DE DICIEMBRE 2018'!G82:L82,'[1]31 DE DICIEMBRE 2018'!N82:O82))*2</f>
        <v>17460.579999999998</v>
      </c>
      <c r="D83" s="7">
        <f>'[1]31 DE DICIEMBRE 2018'!BA82*2</f>
        <v>9950.94</v>
      </c>
      <c r="E83" s="4" t="s">
        <v>217</v>
      </c>
      <c r="F83" s="4" t="s">
        <v>220</v>
      </c>
    </row>
    <row r="84" spans="1:6" x14ac:dyDescent="0.25">
      <c r="A84" s="4">
        <v>81</v>
      </c>
      <c r="B84" s="4" t="s">
        <v>237</v>
      </c>
      <c r="C84" s="4">
        <f>(SUM('[1]31 DE DICIEMBRE 2018'!G83:L83,'[1]31 DE DICIEMBRE 2018'!N83:O83))*2</f>
        <v>16342.419999999998</v>
      </c>
      <c r="D84" s="7">
        <f>'[1]31 DE DICIEMBRE 2018'!BA83*2</f>
        <v>9076.44</v>
      </c>
      <c r="E84" s="4" t="s">
        <v>217</v>
      </c>
      <c r="F84" s="4" t="s">
        <v>220</v>
      </c>
    </row>
    <row r="85" spans="1:6" x14ac:dyDescent="0.25">
      <c r="A85" s="4">
        <v>82</v>
      </c>
      <c r="B85" s="4" t="s">
        <v>237</v>
      </c>
      <c r="C85" s="4">
        <f>(SUM('[1]31 DE DICIEMBRE 2018'!G84:L84,'[1]31 DE DICIEMBRE 2018'!N84:O84))*2</f>
        <v>14342.419999999998</v>
      </c>
      <c r="D85" s="7">
        <f>'[1]31 DE DICIEMBRE 2018'!BA84*2</f>
        <v>11483.46</v>
      </c>
      <c r="E85" s="4" t="s">
        <v>217</v>
      </c>
      <c r="F85" s="4" t="s">
        <v>220</v>
      </c>
    </row>
    <row r="86" spans="1:6" x14ac:dyDescent="0.25">
      <c r="A86" s="4">
        <v>83</v>
      </c>
      <c r="B86" s="4" t="s">
        <v>237</v>
      </c>
      <c r="C86" s="4">
        <f>(SUM('[1]31 DE DICIEMBRE 2018'!G85:L85,'[1]31 DE DICIEMBRE 2018'!N85:O85))*2</f>
        <v>0</v>
      </c>
      <c r="D86" s="7">
        <f>'[1]31 DE DICIEMBRE 2018'!BA85*2</f>
        <v>5108.9799999999996</v>
      </c>
      <c r="E86" s="4" t="s">
        <v>217</v>
      </c>
      <c r="F86" s="4" t="s">
        <v>220</v>
      </c>
    </row>
    <row r="87" spans="1:6" x14ac:dyDescent="0.25">
      <c r="A87" s="4">
        <v>84</v>
      </c>
      <c r="B87" s="4" t="s">
        <v>237</v>
      </c>
      <c r="C87" s="4">
        <f>(SUM('[1]31 DE DICIEMBRE 2018'!G86:L86,'[1]31 DE DICIEMBRE 2018'!N86:O86))*2</f>
        <v>13316.679999999998</v>
      </c>
      <c r="D87" s="7">
        <f>'[1]31 DE DICIEMBRE 2018'!BA86*2</f>
        <v>10809.08</v>
      </c>
      <c r="E87" s="4" t="s">
        <v>217</v>
      </c>
      <c r="F87" s="4" t="s">
        <v>220</v>
      </c>
    </row>
    <row r="88" spans="1:6" x14ac:dyDescent="0.25">
      <c r="A88" s="4">
        <v>85</v>
      </c>
      <c r="B88" s="4" t="s">
        <v>237</v>
      </c>
      <c r="C88" s="4">
        <f>(SUM('[1]31 DE DICIEMBRE 2018'!G87:L87,'[1]31 DE DICIEMBRE 2018'!N87:O87))*2</f>
        <v>9285.06</v>
      </c>
      <c r="D88" s="7">
        <f>'[1]31 DE DICIEMBRE 2018'!BA87*2</f>
        <v>4243.26</v>
      </c>
      <c r="E88" s="4" t="s">
        <v>217</v>
      </c>
      <c r="F88" s="4" t="s">
        <v>220</v>
      </c>
    </row>
    <row r="89" spans="1:6" x14ac:dyDescent="0.25">
      <c r="A89" s="4">
        <v>86</v>
      </c>
      <c r="B89" s="4" t="s">
        <v>237</v>
      </c>
      <c r="C89" s="4">
        <f>(SUM('[1]31 DE DICIEMBRE 2018'!G88:L88,'[1]31 DE DICIEMBRE 2018'!N88:O88))*2</f>
        <v>17369.18</v>
      </c>
      <c r="D89" s="7">
        <f>'[1]31 DE DICIEMBRE 2018'!BA88*2</f>
        <v>11242.26</v>
      </c>
      <c r="E89" s="4" t="s">
        <v>217</v>
      </c>
      <c r="F89" s="4" t="s">
        <v>220</v>
      </c>
    </row>
    <row r="90" spans="1:6" x14ac:dyDescent="0.25">
      <c r="A90" s="4">
        <v>87</v>
      </c>
      <c r="B90" s="4" t="s">
        <v>237</v>
      </c>
      <c r="C90" s="4">
        <f>(SUM('[1]31 DE DICIEMBRE 2018'!G89:L89,'[1]31 DE DICIEMBRE 2018'!N89:O89))*2</f>
        <v>13316.679999999998</v>
      </c>
      <c r="D90" s="7">
        <f>'[1]31 DE DICIEMBRE 2018'!BA89*2</f>
        <v>10819.44</v>
      </c>
      <c r="E90" s="4" t="s">
        <v>217</v>
      </c>
      <c r="F90" s="4" t="s">
        <v>220</v>
      </c>
    </row>
    <row r="91" spans="1:6" x14ac:dyDescent="0.25">
      <c r="A91" s="4">
        <v>88</v>
      </c>
      <c r="B91" s="4" t="s">
        <v>237</v>
      </c>
      <c r="C91" s="4">
        <f>(SUM('[1]31 DE DICIEMBRE 2018'!G90:L90,'[1]31 DE DICIEMBRE 2018'!N90:O90))*2</f>
        <v>23451.68</v>
      </c>
      <c r="D91" s="7">
        <f>'[1]31 DE DICIEMBRE 2018'!BA90*2</f>
        <v>18620.04</v>
      </c>
      <c r="E91" s="4" t="s">
        <v>217</v>
      </c>
      <c r="F91" s="4" t="s">
        <v>220</v>
      </c>
    </row>
    <row r="92" spans="1:6" x14ac:dyDescent="0.25">
      <c r="A92" s="4">
        <v>89</v>
      </c>
      <c r="B92" s="4" t="s">
        <v>237</v>
      </c>
      <c r="C92" s="4">
        <f>(SUM('[1]31 DE DICIEMBRE 2018'!G91:L91,'[1]31 DE DICIEMBRE 2018'!N91:O91))*2</f>
        <v>9285.06</v>
      </c>
      <c r="D92" s="7">
        <f>'[1]31 DE DICIEMBRE 2018'!BA91*2</f>
        <v>8122.9</v>
      </c>
      <c r="E92" s="4" t="s">
        <v>217</v>
      </c>
      <c r="F92" s="4" t="s">
        <v>220</v>
      </c>
    </row>
    <row r="93" spans="1:6" x14ac:dyDescent="0.25">
      <c r="A93" s="4">
        <v>90</v>
      </c>
      <c r="B93" s="4" t="s">
        <v>237</v>
      </c>
      <c r="C93" s="4">
        <f>(SUM('[1]31 DE DICIEMBRE 2018'!G92:L92,'[1]31 DE DICIEMBRE 2018'!N92:O92))*2</f>
        <v>11210</v>
      </c>
      <c r="D93" s="7">
        <f>'[1]31 DE DICIEMBRE 2018'!BA92*2</f>
        <v>6962.66</v>
      </c>
      <c r="E93" s="4" t="s">
        <v>217</v>
      </c>
      <c r="F93" s="4" t="s">
        <v>220</v>
      </c>
    </row>
    <row r="94" spans="1:6" x14ac:dyDescent="0.25">
      <c r="A94" s="4">
        <v>91</v>
      </c>
      <c r="B94" s="4" t="s">
        <v>237</v>
      </c>
      <c r="C94" s="4">
        <f>(SUM('[1]31 DE DICIEMBRE 2018'!G93:L93,'[1]31 DE DICIEMBRE 2018'!N93:O93))*2</f>
        <v>11210</v>
      </c>
      <c r="D94" s="7">
        <f>'[1]31 DE DICIEMBRE 2018'!BA93*2</f>
        <v>1109.48</v>
      </c>
      <c r="E94" s="4" t="s">
        <v>217</v>
      </c>
      <c r="F94" s="4" t="s">
        <v>220</v>
      </c>
    </row>
    <row r="95" spans="1:6" x14ac:dyDescent="0.25">
      <c r="A95" s="4">
        <v>92</v>
      </c>
      <c r="B95" s="4" t="s">
        <v>237</v>
      </c>
      <c r="C95" s="4">
        <f>(SUM('[1]31 DE DICIEMBRE 2018'!G94:L94,'[1]31 DE DICIEMBRE 2018'!N94:O94))*2</f>
        <v>9224.4</v>
      </c>
      <c r="D95" s="7">
        <f>'[1]31 DE DICIEMBRE 2018'!BA94*2</f>
        <v>8436.2000000000007</v>
      </c>
      <c r="E95" s="4" t="s">
        <v>217</v>
      </c>
      <c r="F95" s="4" t="s">
        <v>220</v>
      </c>
    </row>
    <row r="96" spans="1:6" x14ac:dyDescent="0.25">
      <c r="A96" s="4">
        <v>93</v>
      </c>
      <c r="B96" s="4" t="s">
        <v>237</v>
      </c>
      <c r="C96" s="4">
        <f>(SUM('[1]31 DE DICIEMBRE 2018'!G95:L95,'[1]31 DE DICIEMBRE 2018'!N95:O95))*2</f>
        <v>7175</v>
      </c>
      <c r="D96" s="7">
        <f>'[1]31 DE DICIEMBRE 2018'!BA95*2</f>
        <v>6640.26</v>
      </c>
      <c r="E96" s="4" t="s">
        <v>217</v>
      </c>
      <c r="F96" s="4" t="s">
        <v>220</v>
      </c>
    </row>
    <row r="97" spans="1:6" x14ac:dyDescent="0.25">
      <c r="A97" s="4">
        <v>94</v>
      </c>
      <c r="B97" s="4" t="s">
        <v>237</v>
      </c>
      <c r="C97" s="4">
        <f>(SUM('[1]31 DE DICIEMBRE 2018'!G96:L96,'[1]31 DE DICIEMBRE 2018'!N96:O96))*2</f>
        <v>9225</v>
      </c>
      <c r="D97" s="7">
        <f>'[1]31 DE DICIEMBRE 2018'!BA96*2</f>
        <v>8436.7199999999993</v>
      </c>
      <c r="E97" s="4" t="s">
        <v>217</v>
      </c>
      <c r="F97" s="4" t="s">
        <v>220</v>
      </c>
    </row>
    <row r="98" spans="1:6" x14ac:dyDescent="0.25">
      <c r="A98" s="4">
        <v>95</v>
      </c>
      <c r="B98" s="4" t="s">
        <v>237</v>
      </c>
      <c r="C98" s="4">
        <f>(SUM('[1]31 DE DICIEMBRE 2018'!G97:L97,'[1]31 DE DICIEMBRE 2018'!N97:O97))*2</f>
        <v>9285.06</v>
      </c>
      <c r="D98" s="7">
        <f>'[1]31 DE DICIEMBRE 2018'!BA97*2</f>
        <v>4330.46</v>
      </c>
      <c r="E98" s="4" t="s">
        <v>217</v>
      </c>
      <c r="F98" s="4" t="s">
        <v>220</v>
      </c>
    </row>
    <row r="99" spans="1:6" x14ac:dyDescent="0.25">
      <c r="A99" s="4">
        <v>96</v>
      </c>
      <c r="B99" s="4" t="s">
        <v>237</v>
      </c>
      <c r="C99" s="4">
        <f>(SUM('[1]31 DE DICIEMBRE 2018'!G98:L98,'[1]31 DE DICIEMBRE 2018'!N98:O98))*2</f>
        <v>9285.06</v>
      </c>
      <c r="D99" s="7">
        <f>'[1]31 DE DICIEMBRE 2018'!BA98*2</f>
        <v>6192.5</v>
      </c>
      <c r="E99" s="4" t="s">
        <v>217</v>
      </c>
      <c r="F99" s="4" t="s">
        <v>220</v>
      </c>
    </row>
    <row r="100" spans="1:6" x14ac:dyDescent="0.25">
      <c r="A100" s="4">
        <v>97</v>
      </c>
      <c r="B100" s="4" t="s">
        <v>237</v>
      </c>
      <c r="C100" s="4">
        <f>(SUM('[1]31 DE DICIEMBRE 2018'!G99:L99,'[1]31 DE DICIEMBRE 2018'!N99:O99))*2</f>
        <v>9285.06</v>
      </c>
      <c r="D100" s="7">
        <f>'[1]31 DE DICIEMBRE 2018'!BA99*2</f>
        <v>6507.44</v>
      </c>
      <c r="E100" s="4" t="s">
        <v>217</v>
      </c>
      <c r="F100" s="4" t="s">
        <v>220</v>
      </c>
    </row>
    <row r="101" spans="1:6" x14ac:dyDescent="0.25">
      <c r="A101" s="4">
        <v>98</v>
      </c>
      <c r="B101" s="4" t="s">
        <v>237</v>
      </c>
      <c r="C101" s="4">
        <f>(SUM('[1]31 DE DICIEMBRE 2018'!G100:L100,'[1]31 DE DICIEMBRE 2018'!N100:O100))*2</f>
        <v>17316.68</v>
      </c>
      <c r="D101" s="7">
        <f>'[1]31 DE DICIEMBRE 2018'!BA100*2</f>
        <v>11186.16</v>
      </c>
      <c r="E101" s="4" t="s">
        <v>217</v>
      </c>
      <c r="F101" s="4" t="s">
        <v>220</v>
      </c>
    </row>
    <row r="102" spans="1:6" x14ac:dyDescent="0.25">
      <c r="A102" s="4">
        <v>99</v>
      </c>
      <c r="B102" s="4" t="s">
        <v>237</v>
      </c>
      <c r="C102" s="4">
        <f>(SUM('[1]31 DE DICIEMBRE 2018'!G101:L101,'[1]31 DE DICIEMBRE 2018'!N101:O101))*2</f>
        <v>13316.679999999998</v>
      </c>
      <c r="D102" s="7">
        <f>'[1]31 DE DICIEMBRE 2018'!BA101*2</f>
        <v>1503.46</v>
      </c>
      <c r="E102" s="4" t="s">
        <v>217</v>
      </c>
      <c r="F102" s="4" t="s">
        <v>220</v>
      </c>
    </row>
    <row r="103" spans="1:6" x14ac:dyDescent="0.25">
      <c r="A103" s="4">
        <v>100</v>
      </c>
      <c r="B103" s="4" t="s">
        <v>237</v>
      </c>
      <c r="C103" s="4">
        <f>(SUM('[1]31 DE DICIEMBRE 2018'!G102:L102,'[1]31 DE DICIEMBRE 2018'!N102:O102))*2</f>
        <v>14210</v>
      </c>
      <c r="D103" s="7">
        <f>'[1]31 DE DICIEMBRE 2018'!BA102*2</f>
        <v>8480.6</v>
      </c>
      <c r="E103" s="4" t="s">
        <v>217</v>
      </c>
      <c r="F103" s="4" t="s">
        <v>220</v>
      </c>
    </row>
    <row r="104" spans="1:6" x14ac:dyDescent="0.25">
      <c r="A104" s="4">
        <v>101</v>
      </c>
      <c r="B104" s="4" t="s">
        <v>237</v>
      </c>
      <c r="C104" s="4">
        <f>(SUM('[1]31 DE DICIEMBRE 2018'!G103:L103,'[1]31 DE DICIEMBRE 2018'!N103:O103))*2</f>
        <v>22171.48</v>
      </c>
      <c r="D104" s="7">
        <f>'[1]31 DE DICIEMBRE 2018'!BA103*2</f>
        <v>14053.42</v>
      </c>
      <c r="E104" s="4" t="s">
        <v>217</v>
      </c>
      <c r="F104" s="4" t="s">
        <v>220</v>
      </c>
    </row>
    <row r="105" spans="1:6" x14ac:dyDescent="0.25">
      <c r="A105" s="4">
        <v>102</v>
      </c>
      <c r="B105" s="4" t="s">
        <v>237</v>
      </c>
      <c r="C105" s="4">
        <f>(SUM('[1]31 DE DICIEMBRE 2018'!G104:L104,'[1]31 DE DICIEMBRE 2018'!N104:O104))*2</f>
        <v>14316.679999999998</v>
      </c>
      <c r="D105" s="7">
        <f>'[1]31 DE DICIEMBRE 2018'!BA104*2</f>
        <v>8379.0400000000009</v>
      </c>
      <c r="E105" s="4" t="s">
        <v>217</v>
      </c>
      <c r="F105" s="4" t="s">
        <v>220</v>
      </c>
    </row>
    <row r="106" spans="1:6" x14ac:dyDescent="0.25">
      <c r="A106" s="4">
        <v>103</v>
      </c>
      <c r="B106" s="4" t="s">
        <v>237</v>
      </c>
      <c r="C106" s="4">
        <f>(SUM('[1]31 DE DICIEMBRE 2018'!G105:L105,'[1]31 DE DICIEMBRE 2018'!N105:O105))*2</f>
        <v>11210</v>
      </c>
      <c r="D106" s="7">
        <f>'[1]31 DE DICIEMBRE 2018'!BA105*2</f>
        <v>865.62</v>
      </c>
      <c r="E106" s="4" t="s">
        <v>217</v>
      </c>
      <c r="F106" s="4" t="s">
        <v>220</v>
      </c>
    </row>
    <row r="107" spans="1:6" x14ac:dyDescent="0.25">
      <c r="A107" s="4">
        <v>104</v>
      </c>
      <c r="B107" s="4" t="s">
        <v>237</v>
      </c>
      <c r="C107" s="4">
        <f>(SUM('[1]31 DE DICIEMBRE 2018'!G106:L106,'[1]31 DE DICIEMBRE 2018'!N106:O106))*2</f>
        <v>13316.679999999998</v>
      </c>
      <c r="D107" s="7">
        <f>'[1]31 DE DICIEMBRE 2018'!BA106*2</f>
        <v>8819.44</v>
      </c>
      <c r="E107" s="4" t="s">
        <v>217</v>
      </c>
      <c r="F107" s="4" t="s">
        <v>220</v>
      </c>
    </row>
    <row r="108" spans="1:6" x14ac:dyDescent="0.25">
      <c r="A108" s="4">
        <v>105</v>
      </c>
      <c r="B108" s="4" t="s">
        <v>237</v>
      </c>
      <c r="C108" s="4">
        <f>(SUM('[1]31 DE DICIEMBRE 2018'!G107:L107,'[1]31 DE DICIEMBRE 2018'!N107:O107))*2</f>
        <v>13316.679999999998</v>
      </c>
      <c r="D108" s="7">
        <f>'[1]31 DE DICIEMBRE 2018'!BA107*2</f>
        <v>9819.44</v>
      </c>
      <c r="E108" s="4" t="s">
        <v>217</v>
      </c>
      <c r="F108" s="4" t="s">
        <v>220</v>
      </c>
    </row>
    <row r="109" spans="1:6" x14ac:dyDescent="0.25">
      <c r="A109" s="4">
        <v>106</v>
      </c>
      <c r="B109" s="4" t="s">
        <v>237</v>
      </c>
      <c r="C109" s="4">
        <f>(SUM('[1]31 DE DICIEMBRE 2018'!G108:L108,'[1]31 DE DICIEMBRE 2018'!N108:O108))*2</f>
        <v>9285.06</v>
      </c>
      <c r="D109" s="7">
        <f>'[1]31 DE DICIEMBRE 2018'!BA108*2</f>
        <v>6507.44</v>
      </c>
      <c r="E109" s="4" t="s">
        <v>217</v>
      </c>
      <c r="F109" s="4" t="s">
        <v>220</v>
      </c>
    </row>
    <row r="110" spans="1:6" x14ac:dyDescent="0.25">
      <c r="A110" s="4">
        <v>107</v>
      </c>
      <c r="B110" s="4" t="s">
        <v>237</v>
      </c>
      <c r="C110" s="4">
        <f>(SUM('[1]31 DE DICIEMBRE 2018'!G109:L109,'[1]31 DE DICIEMBRE 2018'!N109:O109))*2</f>
        <v>0</v>
      </c>
      <c r="D110" s="7">
        <f>'[1]31 DE DICIEMBRE 2018'!BA109*2</f>
        <v>0</v>
      </c>
      <c r="E110" s="4" t="s">
        <v>217</v>
      </c>
      <c r="F110" s="4" t="s">
        <v>220</v>
      </c>
    </row>
    <row r="111" spans="1:6" x14ac:dyDescent="0.25">
      <c r="A111" s="4">
        <v>108</v>
      </c>
      <c r="B111" s="4" t="s">
        <v>237</v>
      </c>
      <c r="C111" s="4">
        <f>(SUM('[1]31 DE DICIEMBRE 2018'!G110:L110,'[1]31 DE DICIEMBRE 2018'!N110:O110))*2</f>
        <v>0</v>
      </c>
      <c r="D111" s="7">
        <f>'[1]31 DE DICIEMBRE 2018'!BA110*2</f>
        <v>0</v>
      </c>
      <c r="E111" s="4" t="s">
        <v>217</v>
      </c>
      <c r="F111" s="4" t="s">
        <v>220</v>
      </c>
    </row>
    <row r="112" spans="1:6" x14ac:dyDescent="0.25">
      <c r="A112" s="4">
        <v>109</v>
      </c>
      <c r="B112" s="4" t="s">
        <v>237</v>
      </c>
      <c r="C112" s="4">
        <f>(SUM('[1]31 DE DICIEMBRE 2018'!G111:L111,'[1]31 DE DICIEMBRE 2018'!N111:O111))*2</f>
        <v>9285.06</v>
      </c>
      <c r="D112" s="7">
        <f>'[1]31 DE DICIEMBRE 2018'!BA111*2</f>
        <v>4523.8599999999997</v>
      </c>
      <c r="E112" s="4" t="s">
        <v>217</v>
      </c>
      <c r="F112" s="4" t="s">
        <v>220</v>
      </c>
    </row>
    <row r="113" spans="1:6" x14ac:dyDescent="0.25">
      <c r="A113" s="4">
        <v>110</v>
      </c>
      <c r="B113" s="4" t="s">
        <v>237</v>
      </c>
      <c r="C113" s="4">
        <f>(SUM('[1]31 DE DICIEMBRE 2018'!G112:L112,'[1]31 DE DICIEMBRE 2018'!N112:O112))*2</f>
        <v>11210</v>
      </c>
      <c r="D113" s="7">
        <f>'[1]31 DE DICIEMBRE 2018'!BA112*2</f>
        <v>5084.6400000000003</v>
      </c>
      <c r="E113" s="4" t="s">
        <v>217</v>
      </c>
      <c r="F113" s="4" t="s">
        <v>220</v>
      </c>
    </row>
    <row r="114" spans="1:6" x14ac:dyDescent="0.25">
      <c r="A114" s="4">
        <v>111</v>
      </c>
      <c r="B114" s="4" t="s">
        <v>237</v>
      </c>
      <c r="C114" s="4">
        <f>(SUM('[1]31 DE DICIEMBRE 2018'!G113:L113,'[1]31 DE DICIEMBRE 2018'!N113:O113))*2</f>
        <v>0</v>
      </c>
      <c r="D114" s="7">
        <f>'[1]31 DE DICIEMBRE 2018'!BA113*2</f>
        <v>0</v>
      </c>
      <c r="E114" s="4" t="s">
        <v>217</v>
      </c>
      <c r="F114" s="4" t="s">
        <v>220</v>
      </c>
    </row>
    <row r="115" spans="1:6" x14ac:dyDescent="0.25">
      <c r="A115" s="4">
        <v>112</v>
      </c>
      <c r="B115" s="4" t="s">
        <v>237</v>
      </c>
      <c r="C115" s="4">
        <f>(SUM('[1]31 DE DICIEMBRE 2018'!G114:L114,'[1]31 DE DICIEMBRE 2018'!N114:O114))*2</f>
        <v>21395.48</v>
      </c>
      <c r="D115" s="7">
        <f>'[1]31 DE DICIEMBRE 2018'!BA114*2</f>
        <v>14238.98</v>
      </c>
      <c r="E115" s="4" t="s">
        <v>217</v>
      </c>
      <c r="F115" s="4" t="s">
        <v>220</v>
      </c>
    </row>
    <row r="116" spans="1:6" x14ac:dyDescent="0.25">
      <c r="A116" s="4">
        <v>113</v>
      </c>
      <c r="B116" s="4" t="s">
        <v>237</v>
      </c>
      <c r="C116" s="4">
        <f>(SUM('[1]31 DE DICIEMBRE 2018'!G115:L115,'[1]31 DE DICIEMBRE 2018'!N115:O115))*2</f>
        <v>12210</v>
      </c>
      <c r="D116" s="7">
        <f>'[1]31 DE DICIEMBRE 2018'!BA115*2</f>
        <v>10242.06</v>
      </c>
      <c r="E116" s="4" t="s">
        <v>217</v>
      </c>
      <c r="F116" s="4" t="s">
        <v>220</v>
      </c>
    </row>
    <row r="117" spans="1:6" x14ac:dyDescent="0.25">
      <c r="A117" s="4">
        <v>114</v>
      </c>
      <c r="B117" s="4" t="s">
        <v>237</v>
      </c>
      <c r="C117" s="4">
        <f>(SUM('[1]31 DE DICIEMBRE 2018'!G116:L116,'[1]31 DE DICIEMBRE 2018'!N116:O116))*2</f>
        <v>11210</v>
      </c>
      <c r="D117" s="7">
        <f>'[1]31 DE DICIEMBRE 2018'!BA116*2</f>
        <v>7446.06</v>
      </c>
      <c r="E117" s="4" t="s">
        <v>217</v>
      </c>
      <c r="F117" s="4" t="s">
        <v>220</v>
      </c>
    </row>
    <row r="118" spans="1:6" x14ac:dyDescent="0.25">
      <c r="A118" s="4">
        <v>115</v>
      </c>
      <c r="B118" s="4" t="s">
        <v>237</v>
      </c>
      <c r="C118" s="4">
        <f>(SUM('[1]31 DE DICIEMBRE 2018'!G117:L117,'[1]31 DE DICIEMBRE 2018'!N117:O117))*2</f>
        <v>9000</v>
      </c>
      <c r="D118" s="7">
        <f>'[1]31 DE DICIEMBRE 2018'!BA117*2</f>
        <v>8247.7199999999993</v>
      </c>
      <c r="E118" s="4" t="s">
        <v>217</v>
      </c>
      <c r="F118" s="4" t="s">
        <v>220</v>
      </c>
    </row>
    <row r="119" spans="1:6" x14ac:dyDescent="0.25">
      <c r="A119" s="4">
        <v>116</v>
      </c>
      <c r="B119" s="4" t="s">
        <v>237</v>
      </c>
      <c r="C119" s="4">
        <f>(SUM('[1]31 DE DICIEMBRE 2018'!G118:L118,'[1]31 DE DICIEMBRE 2018'!N118:O118))*2</f>
        <v>21331.82</v>
      </c>
      <c r="D119" s="7">
        <f>'[1]31 DE DICIEMBRE 2018'!BA118*2</f>
        <v>16952.96</v>
      </c>
      <c r="E119" s="4" t="s">
        <v>217</v>
      </c>
      <c r="F119" s="4" t="s">
        <v>220</v>
      </c>
    </row>
    <row r="120" spans="1:6" x14ac:dyDescent="0.25">
      <c r="A120" s="4">
        <v>117</v>
      </c>
      <c r="B120" s="4" t="s">
        <v>237</v>
      </c>
      <c r="C120" s="4">
        <f>(SUM('[1]31 DE DICIEMBRE 2018'!G119:L119,'[1]31 DE DICIEMBRE 2018'!N119:O119))*2</f>
        <v>11210.019999999999</v>
      </c>
      <c r="D120" s="7">
        <f>'[1]31 DE DICIEMBRE 2018'!BA119*2</f>
        <v>9446.06</v>
      </c>
      <c r="E120" s="4" t="s">
        <v>217</v>
      </c>
      <c r="F120" s="4" t="s">
        <v>220</v>
      </c>
    </row>
    <row r="121" spans="1:6" x14ac:dyDescent="0.25">
      <c r="A121" s="4">
        <v>118</v>
      </c>
      <c r="B121" s="4" t="s">
        <v>237</v>
      </c>
      <c r="C121" s="4">
        <f>(SUM('[1]31 DE DICIEMBRE 2018'!G120:L120,'[1]31 DE DICIEMBRE 2018'!N120:O120))*2</f>
        <v>9285.06</v>
      </c>
      <c r="D121" s="7">
        <f>'[1]31 DE DICIEMBRE 2018'!BA120*2</f>
        <v>6385.18</v>
      </c>
      <c r="E121" s="4" t="s">
        <v>217</v>
      </c>
      <c r="F121" s="4" t="s">
        <v>220</v>
      </c>
    </row>
    <row r="122" spans="1:6" x14ac:dyDescent="0.25">
      <c r="A122" s="4">
        <v>119</v>
      </c>
      <c r="B122" s="4" t="s">
        <v>237</v>
      </c>
      <c r="C122" s="4">
        <f>(SUM('[1]31 DE DICIEMBRE 2018'!G121:L121,'[1]31 DE DICIEMBRE 2018'!N121:O121))*2</f>
        <v>9285.06</v>
      </c>
      <c r="D122" s="7">
        <f>'[1]31 DE DICIEMBRE 2018'!BA121*2</f>
        <v>5128.8999999999996</v>
      </c>
      <c r="E122" s="4" t="s">
        <v>217</v>
      </c>
      <c r="F122" s="4" t="s">
        <v>220</v>
      </c>
    </row>
    <row r="123" spans="1:6" x14ac:dyDescent="0.25">
      <c r="A123" s="4">
        <v>120</v>
      </c>
      <c r="B123" s="4" t="s">
        <v>237</v>
      </c>
      <c r="C123" s="4">
        <f>(SUM('[1]31 DE DICIEMBRE 2018'!G122:L122,'[1]31 DE DICIEMBRE 2018'!N122:O122))*2</f>
        <v>14262</v>
      </c>
      <c r="D123" s="7">
        <f>'[1]31 DE DICIEMBRE 2018'!BA122*2</f>
        <v>11855.76</v>
      </c>
      <c r="E123" s="4" t="s">
        <v>217</v>
      </c>
      <c r="F123" s="4" t="s">
        <v>220</v>
      </c>
    </row>
    <row r="124" spans="1:6" x14ac:dyDescent="0.25">
      <c r="A124" s="4">
        <v>121</v>
      </c>
      <c r="B124" s="4" t="s">
        <v>237</v>
      </c>
      <c r="C124" s="4">
        <f>(SUM('[1]31 DE DICIEMBRE 2018'!G123:L123,'[1]31 DE DICIEMBRE 2018'!N123:O123))*2</f>
        <v>13316.679999999998</v>
      </c>
      <c r="D124" s="7">
        <f>'[1]31 DE DICIEMBRE 2018'!BA123*2</f>
        <v>10819.44</v>
      </c>
      <c r="E124" s="4" t="s">
        <v>217</v>
      </c>
      <c r="F124" s="4" t="s">
        <v>220</v>
      </c>
    </row>
    <row r="125" spans="1:6" x14ac:dyDescent="0.25">
      <c r="A125" s="4">
        <v>122</v>
      </c>
      <c r="B125" s="4" t="s">
        <v>237</v>
      </c>
      <c r="C125" s="4">
        <f>(SUM('[1]31 DE DICIEMBRE 2018'!G124:L124,'[1]31 DE DICIEMBRE 2018'!N124:O124))*2</f>
        <v>9285.06</v>
      </c>
      <c r="D125" s="7">
        <f>'[1]31 DE DICIEMBRE 2018'!BA124*2</f>
        <v>6507.44</v>
      </c>
      <c r="E125" s="4" t="s">
        <v>217</v>
      </c>
      <c r="F125" s="4" t="s">
        <v>220</v>
      </c>
    </row>
    <row r="126" spans="1:6" x14ac:dyDescent="0.25">
      <c r="A126" s="4">
        <v>123</v>
      </c>
      <c r="B126" s="4" t="s">
        <v>237</v>
      </c>
      <c r="C126" s="4">
        <f>(SUM('[1]31 DE DICIEMBRE 2018'!G125:L125,'[1]31 DE DICIEMBRE 2018'!N125:O125))*2</f>
        <v>35000</v>
      </c>
      <c r="D126" s="7">
        <f>'[1]31 DE DICIEMBRE 2018'!BA125*2</f>
        <v>27585.1</v>
      </c>
      <c r="E126" s="4" t="s">
        <v>217</v>
      </c>
      <c r="F126" s="4" t="s">
        <v>220</v>
      </c>
    </row>
    <row r="127" spans="1:6" x14ac:dyDescent="0.25">
      <c r="A127" s="4">
        <v>124</v>
      </c>
      <c r="B127" s="4" t="s">
        <v>237</v>
      </c>
      <c r="C127" s="4">
        <f>(SUM('[1]31 DE DICIEMBRE 2018'!G126:L126,'[1]31 DE DICIEMBRE 2018'!N126:O126))*2</f>
        <v>15860.679999999998</v>
      </c>
      <c r="D127" s="7">
        <f>'[1]31 DE DICIEMBRE 2018'!BA126*2</f>
        <v>12820.04</v>
      </c>
      <c r="E127" s="4" t="s">
        <v>217</v>
      </c>
      <c r="F127" s="4" t="s">
        <v>220</v>
      </c>
    </row>
    <row r="128" spans="1:6" x14ac:dyDescent="0.25">
      <c r="A128" s="4">
        <v>125</v>
      </c>
      <c r="B128" s="4" t="s">
        <v>237</v>
      </c>
      <c r="C128" s="4">
        <f>(SUM('[1]31 DE DICIEMBRE 2018'!G127:L127,'[1]31 DE DICIEMBRE 2018'!N127:O127))*2</f>
        <v>11210</v>
      </c>
      <c r="D128" s="7">
        <f>'[1]31 DE DICIEMBRE 2018'!BA127*2</f>
        <v>9446.06</v>
      </c>
      <c r="E128" s="4" t="s">
        <v>217</v>
      </c>
      <c r="F128" s="4" t="s">
        <v>220</v>
      </c>
    </row>
    <row r="129" spans="1:6" x14ac:dyDescent="0.25">
      <c r="A129" s="4">
        <v>126</v>
      </c>
      <c r="B129" s="4" t="s">
        <v>237</v>
      </c>
      <c r="C129" s="4">
        <f>(SUM('[1]31 DE DICIEMBRE 2018'!G128:L128,'[1]31 DE DICIEMBRE 2018'!N128:O128))*2</f>
        <v>14316.679999999998</v>
      </c>
      <c r="D129" s="7">
        <f>'[1]31 DE DICIEMBRE 2018'!BA128*2</f>
        <v>11605.84</v>
      </c>
      <c r="E129" s="4" t="s">
        <v>217</v>
      </c>
      <c r="F129" s="4" t="s">
        <v>220</v>
      </c>
    </row>
    <row r="130" spans="1:6" x14ac:dyDescent="0.25">
      <c r="A130" s="4">
        <v>127</v>
      </c>
      <c r="B130" s="4" t="s">
        <v>237</v>
      </c>
      <c r="C130" s="4">
        <f>(SUM('[1]31 DE DICIEMBRE 2018'!G129:L129,'[1]31 DE DICIEMBRE 2018'!N129:O129))*2</f>
        <v>13316.679999999998</v>
      </c>
      <c r="D130" s="7">
        <f>'[1]31 DE DICIEMBRE 2018'!BA129*2</f>
        <v>10819.44</v>
      </c>
      <c r="E130" s="4" t="s">
        <v>217</v>
      </c>
      <c r="F130" s="4" t="s">
        <v>220</v>
      </c>
    </row>
    <row r="131" spans="1:6" x14ac:dyDescent="0.25">
      <c r="A131" s="4">
        <v>128</v>
      </c>
      <c r="B131" s="4" t="s">
        <v>237</v>
      </c>
      <c r="C131" s="4">
        <f>(SUM('[1]31 DE DICIEMBRE 2018'!G130:L130,'[1]31 DE DICIEMBRE 2018'!N130:O130))*2</f>
        <v>11210</v>
      </c>
      <c r="D131" s="7">
        <f>'[1]31 DE DICIEMBRE 2018'!BA130*2</f>
        <v>9409.7199999999993</v>
      </c>
      <c r="E131" s="4" t="s">
        <v>217</v>
      </c>
      <c r="F131" s="4" t="s">
        <v>220</v>
      </c>
    </row>
    <row r="132" spans="1:6" x14ac:dyDescent="0.25">
      <c r="A132" s="4">
        <v>129</v>
      </c>
      <c r="B132" s="4" t="s">
        <v>237</v>
      </c>
      <c r="C132" s="4">
        <f>(SUM('[1]31 DE DICIEMBRE 2018'!G131:L131,'[1]31 DE DICIEMBRE 2018'!N131:O131))*2</f>
        <v>11210</v>
      </c>
      <c r="D132" s="7">
        <f>'[1]31 DE DICIEMBRE 2018'!BA131*2</f>
        <v>7708.34</v>
      </c>
      <c r="E132" s="4" t="s">
        <v>217</v>
      </c>
      <c r="F132" s="4" t="s">
        <v>220</v>
      </c>
    </row>
    <row r="133" spans="1:6" x14ac:dyDescent="0.25">
      <c r="A133" s="4">
        <v>130</v>
      </c>
      <c r="B133" s="4" t="s">
        <v>237</v>
      </c>
      <c r="C133" s="4">
        <f>(SUM('[1]31 DE DICIEMBRE 2018'!G132:L132,'[1]31 DE DICIEMBRE 2018'!N132:O132))*2</f>
        <v>11210</v>
      </c>
      <c r="D133" s="7">
        <f>'[1]31 DE DICIEMBRE 2018'!BA132*2</f>
        <v>9409.7199999999993</v>
      </c>
      <c r="E133" s="4" t="s">
        <v>217</v>
      </c>
      <c r="F133" s="4" t="s">
        <v>220</v>
      </c>
    </row>
    <row r="134" spans="1:6" x14ac:dyDescent="0.25">
      <c r="A134" s="4">
        <v>131</v>
      </c>
      <c r="B134" s="4" t="s">
        <v>237</v>
      </c>
      <c r="C134" s="4">
        <f>(SUM('[1]31 DE DICIEMBRE 2018'!G133:L133,'[1]31 DE DICIEMBRE 2018'!N133:O133))*2</f>
        <v>9285.06</v>
      </c>
      <c r="D134" s="7">
        <f>'[1]31 DE DICIEMBRE 2018'!BA133*2</f>
        <v>4525.66</v>
      </c>
      <c r="E134" s="4" t="s">
        <v>217</v>
      </c>
      <c r="F134" s="4" t="s">
        <v>220</v>
      </c>
    </row>
    <row r="135" spans="1:6" x14ac:dyDescent="0.25">
      <c r="A135" s="4">
        <v>132</v>
      </c>
      <c r="B135" s="4" t="s">
        <v>237</v>
      </c>
      <c r="C135" s="4">
        <f>(SUM('[1]31 DE DICIEMBRE 2018'!G134:L134,'[1]31 DE DICIEMBRE 2018'!N134:O134))*2</f>
        <v>11210</v>
      </c>
      <c r="D135" s="7">
        <f>'[1]31 DE DICIEMBRE 2018'!BA134*2</f>
        <v>9409.7199999999993</v>
      </c>
      <c r="E135" s="4" t="s">
        <v>217</v>
      </c>
      <c r="F135" s="4" t="s">
        <v>220</v>
      </c>
    </row>
    <row r="136" spans="1:6" x14ac:dyDescent="0.25">
      <c r="A136" s="4">
        <v>133</v>
      </c>
      <c r="B136" s="4" t="s">
        <v>237</v>
      </c>
      <c r="C136" s="4">
        <f>(SUM('[1]31 DE DICIEMBRE 2018'!G135:L135,'[1]31 DE DICIEMBRE 2018'!N135:O135))*2</f>
        <v>14000</v>
      </c>
      <c r="D136" s="7">
        <f>'[1]31 DE DICIEMBRE 2018'!BA135*2</f>
        <v>12303.06</v>
      </c>
      <c r="E136" s="4" t="s">
        <v>217</v>
      </c>
      <c r="F136" s="4" t="s">
        <v>220</v>
      </c>
    </row>
    <row r="137" spans="1:6" x14ac:dyDescent="0.25">
      <c r="A137" s="4">
        <v>134</v>
      </c>
      <c r="B137" s="4" t="s">
        <v>237</v>
      </c>
      <c r="C137" s="4">
        <f>(SUM('[1]31 DE DICIEMBRE 2018'!G136:L136,'[1]31 DE DICIEMBRE 2018'!N136:O136))*2</f>
        <v>14000</v>
      </c>
      <c r="D137" s="7">
        <f>'[1]31 DE DICIEMBRE 2018'!BA136*2</f>
        <v>12303.06</v>
      </c>
      <c r="E137" s="4" t="s">
        <v>217</v>
      </c>
      <c r="F137" s="4" t="s">
        <v>220</v>
      </c>
    </row>
    <row r="138" spans="1:6" x14ac:dyDescent="0.25">
      <c r="A138" s="4">
        <v>135</v>
      </c>
      <c r="B138" s="4" t="s">
        <v>237</v>
      </c>
      <c r="C138" s="4">
        <f>(SUM('[1]31 DE DICIEMBRE 2018'!G137:L137,'[1]31 DE DICIEMBRE 2018'!N137:O137))*2</f>
        <v>14000</v>
      </c>
      <c r="D138" s="7">
        <f>'[1]31 DE DICIEMBRE 2018'!BA137*2</f>
        <v>12303.06</v>
      </c>
      <c r="E138" s="4" t="s">
        <v>217</v>
      </c>
      <c r="F138" s="4" t="s">
        <v>220</v>
      </c>
    </row>
    <row r="139" spans="1:6" x14ac:dyDescent="0.25">
      <c r="A139" s="4">
        <v>136</v>
      </c>
      <c r="B139" s="4" t="s">
        <v>237</v>
      </c>
      <c r="C139" s="4">
        <f>(SUM('[1]31 DE DICIEMBRE 2018'!G138:L138,'[1]31 DE DICIEMBRE 2018'!N138:O138))*2</f>
        <v>35000</v>
      </c>
      <c r="D139" s="7">
        <f>'[1]31 DE DICIEMBRE 2018'!BA138*2</f>
        <v>28584.639999999999</v>
      </c>
      <c r="E139" s="4" t="s">
        <v>217</v>
      </c>
      <c r="F139" s="4" t="s">
        <v>220</v>
      </c>
    </row>
    <row r="140" spans="1:6" x14ac:dyDescent="0.25">
      <c r="A140" s="4">
        <v>137</v>
      </c>
      <c r="B140" s="4" t="s">
        <v>237</v>
      </c>
      <c r="C140" s="4">
        <f>(SUM('[1]31 DE DICIEMBRE 2018'!G139:L139,'[1]31 DE DICIEMBRE 2018'!N139:O139))*2</f>
        <v>14000</v>
      </c>
      <c r="D140" s="7">
        <f>'[1]31 DE DICIEMBRE 2018'!BA139*2</f>
        <v>12303.06</v>
      </c>
      <c r="E140" s="4" t="s">
        <v>217</v>
      </c>
      <c r="F140" s="4" t="s">
        <v>220</v>
      </c>
    </row>
    <row r="141" spans="1:6" x14ac:dyDescent="0.25">
      <c r="A141" s="4">
        <v>138</v>
      </c>
      <c r="B141" s="4" t="s">
        <v>237</v>
      </c>
      <c r="C141" s="4">
        <f>(SUM('[1]31 DE DICIEMBRE 2018'!G140:L140,'[1]31 DE DICIEMBRE 2018'!N140:O140))*2</f>
        <v>11210</v>
      </c>
      <c r="D141" s="7">
        <f>'[1]31 DE DICIEMBRE 2018'!BA140*2</f>
        <v>7222.96</v>
      </c>
      <c r="E141" s="4" t="s">
        <v>217</v>
      </c>
      <c r="F141" s="4" t="s">
        <v>220</v>
      </c>
    </row>
    <row r="142" spans="1:6" x14ac:dyDescent="0.25">
      <c r="A142" s="4">
        <v>139</v>
      </c>
      <c r="B142" s="4" t="s">
        <v>237</v>
      </c>
      <c r="C142" s="4">
        <f>(SUM('[1]31 DE DICIEMBRE 2018'!G141:L141,'[1]31 DE DICIEMBRE 2018'!N141:O141))*2</f>
        <v>14000</v>
      </c>
      <c r="D142" s="7">
        <f>'[1]31 DE DICIEMBRE 2018'!BA141*2</f>
        <v>12303.06</v>
      </c>
      <c r="E142" s="4" t="s">
        <v>217</v>
      </c>
      <c r="F142" s="4" t="s">
        <v>220</v>
      </c>
    </row>
    <row r="143" spans="1:6" x14ac:dyDescent="0.25">
      <c r="A143" s="4">
        <v>140</v>
      </c>
      <c r="B143" s="4" t="s">
        <v>237</v>
      </c>
      <c r="C143" s="4">
        <f>(SUM('[1]31 DE DICIEMBRE 2018'!G142:L142,'[1]31 DE DICIEMBRE 2018'!N142:O142))*2</f>
        <v>11693.46</v>
      </c>
      <c r="D143" s="7">
        <f>'[1]31 DE DICIEMBRE 2018'!BA142*2</f>
        <v>10478.299999999999</v>
      </c>
      <c r="E143" s="4" t="s">
        <v>217</v>
      </c>
      <c r="F143" s="4" t="s">
        <v>220</v>
      </c>
    </row>
    <row r="144" spans="1:6" x14ac:dyDescent="0.25">
      <c r="A144" s="4">
        <v>141</v>
      </c>
      <c r="B144" s="4" t="s">
        <v>237</v>
      </c>
      <c r="C144" s="4">
        <f>(SUM('[1]31 DE DICIEMBRE 2018'!G143:L143,'[1]31 DE DICIEMBRE 2018'!N143:O143))*2</f>
        <v>11693.46</v>
      </c>
      <c r="D144" s="7">
        <f>'[1]31 DE DICIEMBRE 2018'!BA143*2</f>
        <v>10478.299999999999</v>
      </c>
      <c r="E144" s="4" t="s">
        <v>217</v>
      </c>
      <c r="F144" s="4" t="s">
        <v>220</v>
      </c>
    </row>
    <row r="145" spans="1:6" x14ac:dyDescent="0.25">
      <c r="A145" s="4">
        <v>142</v>
      </c>
      <c r="B145" s="4" t="s">
        <v>237</v>
      </c>
      <c r="C145" s="4">
        <f>(SUM('[1]31 DE DICIEMBRE 2018'!G144:L144,'[1]31 DE DICIEMBRE 2018'!N144:O144))*2</f>
        <v>15828.12</v>
      </c>
      <c r="D145" s="7">
        <f>'[1]31 DE DICIEMBRE 2018'!BA144*2</f>
        <v>13740.68</v>
      </c>
      <c r="E145" s="4" t="s">
        <v>217</v>
      </c>
      <c r="F145" s="4" t="s">
        <v>220</v>
      </c>
    </row>
    <row r="146" spans="1:6" x14ac:dyDescent="0.25">
      <c r="A146" s="4">
        <v>143</v>
      </c>
      <c r="B146" s="4" t="s">
        <v>237</v>
      </c>
      <c r="C146" s="4">
        <f>(SUM('[1]31 DE DICIEMBRE 2018'!G145:L145,'[1]31 DE DICIEMBRE 2018'!N145:O145))*2</f>
        <v>10000</v>
      </c>
      <c r="D146" s="7">
        <f>'[1]31 DE DICIEMBRE 2018'!BA145*2</f>
        <v>9087.7199999999993</v>
      </c>
      <c r="E146" s="4" t="s">
        <v>217</v>
      </c>
      <c r="F146" s="4" t="s">
        <v>220</v>
      </c>
    </row>
    <row r="147" spans="1:6" x14ac:dyDescent="0.25">
      <c r="A147" s="4">
        <v>144</v>
      </c>
      <c r="B147" s="4" t="s">
        <v>237</v>
      </c>
      <c r="C147" s="4">
        <f>(SUM('[1]31 DE DICIEMBRE 2018'!G146:L146,'[1]31 DE DICIEMBRE 2018'!N146:O146))*2</f>
        <v>0</v>
      </c>
      <c r="D147" s="7">
        <f>'[1]31 DE DICIEMBRE 2018'!BA146*2</f>
        <v>0</v>
      </c>
      <c r="E147" s="4" t="s">
        <v>217</v>
      </c>
      <c r="F147" s="4" t="s">
        <v>220</v>
      </c>
    </row>
    <row r="148" spans="1:6" x14ac:dyDescent="0.25">
      <c r="A148" s="4">
        <v>145</v>
      </c>
      <c r="B148" s="4" t="s">
        <v>237</v>
      </c>
      <c r="C148" s="4">
        <f>(SUM('[1]31 DE DICIEMBRE 2018'!G147:L147,'[1]31 DE DICIEMBRE 2018'!N147:O147))*2</f>
        <v>11900.599999999999</v>
      </c>
      <c r="D148" s="7">
        <f>'[1]31 DE DICIEMBRE 2018'!BA147*2</f>
        <v>10648.32</v>
      </c>
      <c r="E148" s="4" t="s">
        <v>217</v>
      </c>
      <c r="F148" s="4" t="s">
        <v>220</v>
      </c>
    </row>
    <row r="149" spans="1:6" x14ac:dyDescent="0.25">
      <c r="A149" s="4">
        <v>146</v>
      </c>
      <c r="B149" s="4" t="s">
        <v>237</v>
      </c>
      <c r="C149" s="4">
        <f>(SUM('[1]31 DE DICIEMBRE 2018'!G148:L148,'[1]31 DE DICIEMBRE 2018'!N148:O148))*2</f>
        <v>9285.06</v>
      </c>
      <c r="D149" s="7">
        <f>'[1]31 DE DICIEMBRE 2018'!BA148*2</f>
        <v>6789.62</v>
      </c>
      <c r="E149" s="4" t="s">
        <v>217</v>
      </c>
      <c r="F149" s="4" t="s">
        <v>220</v>
      </c>
    </row>
    <row r="150" spans="1:6" x14ac:dyDescent="0.25">
      <c r="A150" s="4">
        <v>147</v>
      </c>
      <c r="B150" s="4" t="s">
        <v>237</v>
      </c>
      <c r="C150" s="4">
        <f>(SUM('[1]31 DE DICIEMBRE 2018'!G149:L149,'[1]31 DE DICIEMBRE 2018'!N149:O149))*2</f>
        <v>0</v>
      </c>
      <c r="D150" s="7">
        <f>'[1]31 DE DICIEMBRE 2018'!BA149*2</f>
        <v>0</v>
      </c>
      <c r="E150" s="4" t="s">
        <v>217</v>
      </c>
      <c r="F150" s="4" t="s">
        <v>220</v>
      </c>
    </row>
    <row r="151" spans="1:6" x14ac:dyDescent="0.25">
      <c r="A151" s="4">
        <v>148</v>
      </c>
      <c r="B151" s="4" t="s">
        <v>237</v>
      </c>
      <c r="C151" s="4">
        <f>(SUM('[1]31 DE DICIEMBRE 2018'!G150:L150,'[1]31 DE DICIEMBRE 2018'!N150:O150))*2</f>
        <v>6000</v>
      </c>
      <c r="D151" s="7">
        <f>'[1]31 DE DICIEMBRE 2018'!BA150*2</f>
        <v>5593.1</v>
      </c>
      <c r="E151" s="4" t="s">
        <v>217</v>
      </c>
      <c r="F151" s="4" t="s">
        <v>220</v>
      </c>
    </row>
    <row r="152" spans="1:6" x14ac:dyDescent="0.25">
      <c r="A152" s="4">
        <v>149</v>
      </c>
      <c r="B152" s="4" t="s">
        <v>237</v>
      </c>
      <c r="C152" s="4">
        <f>(SUM('[1]31 DE DICIEMBRE 2018'!G151:L151,'[1]31 DE DICIEMBRE 2018'!N151:O151))*2</f>
        <v>15316.679999999998</v>
      </c>
      <c r="D152" s="7">
        <f>'[1]31 DE DICIEMBRE 2018'!BA151*2</f>
        <v>11037.54</v>
      </c>
      <c r="E152" s="4" t="s">
        <v>217</v>
      </c>
      <c r="F152" s="4" t="s">
        <v>220</v>
      </c>
    </row>
    <row r="153" spans="1:6" x14ac:dyDescent="0.25">
      <c r="A153" s="4">
        <v>150</v>
      </c>
      <c r="B153" s="4" t="s">
        <v>237</v>
      </c>
      <c r="C153" s="4">
        <f>(SUM('[1]31 DE DICIEMBRE 2018'!G152:L152,'[1]31 DE DICIEMBRE 2018'!N152:O152))*2</f>
        <v>8768.1600000000017</v>
      </c>
      <c r="D153" s="7">
        <f>'[1]31 DE DICIEMBRE 2018'!BA152*2</f>
        <v>8052.96</v>
      </c>
      <c r="E153" s="4" t="s">
        <v>217</v>
      </c>
      <c r="F153" s="4" t="s">
        <v>220</v>
      </c>
    </row>
    <row r="154" spans="1:6" x14ac:dyDescent="0.25">
      <c r="A154" s="4">
        <v>151</v>
      </c>
      <c r="B154" s="4" t="s">
        <v>237</v>
      </c>
      <c r="C154" s="4">
        <f>(SUM('[1]31 DE DICIEMBRE 2018'!G153:L153,'[1]31 DE DICIEMBRE 2018'!N153:O153))*2</f>
        <v>28000</v>
      </c>
      <c r="D154" s="7">
        <f>'[1]31 DE DICIEMBRE 2018'!BA153*2</f>
        <v>23231.040000000001</v>
      </c>
      <c r="E154" s="4" t="s">
        <v>217</v>
      </c>
      <c r="F154" s="4" t="s">
        <v>220</v>
      </c>
    </row>
    <row r="155" spans="1:6" x14ac:dyDescent="0.25">
      <c r="A155" s="4">
        <v>152</v>
      </c>
      <c r="B155" s="4" t="s">
        <v>237</v>
      </c>
      <c r="C155" s="4">
        <f>(SUM('[1]31 DE DICIEMBRE 2018'!G154:L154,'[1]31 DE DICIEMBRE 2018'!N154:O154))*2</f>
        <v>9285.06</v>
      </c>
      <c r="D155" s="7">
        <f>'[1]31 DE DICIEMBRE 2018'!BA154*2</f>
        <v>8093.08</v>
      </c>
      <c r="E155" s="4" t="s">
        <v>217</v>
      </c>
      <c r="F155" s="4" t="s">
        <v>220</v>
      </c>
    </row>
    <row r="156" spans="1:6" x14ac:dyDescent="0.25">
      <c r="A156" s="4">
        <v>153</v>
      </c>
      <c r="B156" s="4" t="s">
        <v>237</v>
      </c>
      <c r="C156" s="4">
        <f>(SUM('[1]31 DE DICIEMBRE 2018'!G155:L155,'[1]31 DE DICIEMBRE 2018'!N155:O155))*2</f>
        <v>8125</v>
      </c>
      <c r="D156" s="7">
        <f>'[1]31 DE DICIEMBRE 2018'!BA155*2</f>
        <v>7486.9</v>
      </c>
      <c r="E156" s="4" t="s">
        <v>217</v>
      </c>
      <c r="F156" s="4" t="s">
        <v>220</v>
      </c>
    </row>
    <row r="157" spans="1:6" x14ac:dyDescent="0.25">
      <c r="A157" s="4">
        <v>154</v>
      </c>
      <c r="B157" s="4" t="s">
        <v>237</v>
      </c>
      <c r="C157" s="4">
        <f>(SUM('[1]31 DE DICIEMBRE 2018'!G156:L156,'[1]31 DE DICIEMBRE 2018'!N156:O156))*2</f>
        <v>11693.46</v>
      </c>
      <c r="D157" s="7">
        <f>'[1]31 DE DICIEMBRE 2018'!BA156*2</f>
        <v>10478.299999999999</v>
      </c>
      <c r="E157" s="4" t="s">
        <v>217</v>
      </c>
      <c r="F157" s="4" t="s">
        <v>220</v>
      </c>
    </row>
    <row r="158" spans="1:6" x14ac:dyDescent="0.25">
      <c r="A158" s="4">
        <v>155</v>
      </c>
      <c r="B158" s="4" t="s">
        <v>237</v>
      </c>
      <c r="C158" s="4">
        <f>(SUM('[1]31 DE DICIEMBRE 2018'!G157:L157,'[1]31 DE DICIEMBRE 2018'!N157:O157))*2</f>
        <v>13316.679999999998</v>
      </c>
      <c r="D158" s="7">
        <f>'[1]31 DE DICIEMBRE 2018'!BA157*2</f>
        <v>10772.74</v>
      </c>
      <c r="E158" s="4" t="s">
        <v>217</v>
      </c>
      <c r="F158" s="4" t="s">
        <v>220</v>
      </c>
    </row>
    <row r="159" spans="1:6" x14ac:dyDescent="0.25">
      <c r="A159" s="4">
        <v>156</v>
      </c>
      <c r="B159" s="4" t="s">
        <v>237</v>
      </c>
      <c r="C159" s="4">
        <f>(SUM('[1]31 DE DICIEMBRE 2018'!G158:L158,'[1]31 DE DICIEMBRE 2018'!N158:O158))*2</f>
        <v>11900.58</v>
      </c>
      <c r="D159" s="7">
        <f>'[1]31 DE DICIEMBRE 2018'!BA158*2</f>
        <v>10648.3</v>
      </c>
      <c r="E159" s="4" t="s">
        <v>217</v>
      </c>
      <c r="F159" s="4" t="s">
        <v>220</v>
      </c>
    </row>
    <row r="160" spans="1:6" x14ac:dyDescent="0.25">
      <c r="A160" s="4">
        <v>157</v>
      </c>
      <c r="B160" s="4" t="s">
        <v>239</v>
      </c>
      <c r="C160" s="4">
        <v>0</v>
      </c>
      <c r="D160" s="7">
        <v>0</v>
      </c>
      <c r="E160" s="4" t="s">
        <v>236</v>
      </c>
      <c r="F160" s="4" t="s">
        <v>236</v>
      </c>
    </row>
    <row r="161" spans="1:6" x14ac:dyDescent="0.25">
      <c r="A161" s="4">
        <v>158</v>
      </c>
      <c r="B161" s="4" t="s">
        <v>239</v>
      </c>
      <c r="C161" s="4">
        <v>0</v>
      </c>
      <c r="D161" s="7">
        <v>0</v>
      </c>
      <c r="E161" s="4" t="s">
        <v>236</v>
      </c>
      <c r="F161" s="4" t="s">
        <v>236</v>
      </c>
    </row>
    <row r="162" spans="1:6" x14ac:dyDescent="0.25">
      <c r="A162" s="4">
        <v>159</v>
      </c>
      <c r="B162" s="4" t="s">
        <v>239</v>
      </c>
      <c r="C162" s="4">
        <v>0</v>
      </c>
      <c r="D162" s="7">
        <v>0</v>
      </c>
      <c r="E162" s="4" t="s">
        <v>236</v>
      </c>
      <c r="F162" s="4" t="s">
        <v>236</v>
      </c>
    </row>
    <row r="163" spans="1:6" x14ac:dyDescent="0.25">
      <c r="A163" s="4">
        <v>160</v>
      </c>
      <c r="B163" s="4" t="s">
        <v>239</v>
      </c>
      <c r="C163" s="4">
        <v>0</v>
      </c>
      <c r="D163" s="7">
        <v>0</v>
      </c>
      <c r="E163" s="4" t="s">
        <v>236</v>
      </c>
      <c r="F163" s="4" t="s">
        <v>236</v>
      </c>
    </row>
    <row r="164" spans="1:6" x14ac:dyDescent="0.25">
      <c r="A164" s="4">
        <v>161</v>
      </c>
      <c r="B164" s="4" t="s">
        <v>239</v>
      </c>
      <c r="C164" s="4">
        <v>0</v>
      </c>
      <c r="D164" s="7">
        <v>0</v>
      </c>
      <c r="E164" s="4" t="s">
        <v>236</v>
      </c>
      <c r="F164" s="4" t="s">
        <v>236</v>
      </c>
    </row>
    <row r="165" spans="1:6" x14ac:dyDescent="0.25">
      <c r="A165" s="4">
        <v>162</v>
      </c>
      <c r="B165" s="4" t="s">
        <v>239</v>
      </c>
      <c r="C165" s="4">
        <v>0</v>
      </c>
      <c r="D165" s="7">
        <v>0</v>
      </c>
      <c r="E165" s="4" t="s">
        <v>236</v>
      </c>
      <c r="F165" s="4" t="s">
        <v>236</v>
      </c>
    </row>
    <row r="166" spans="1:6" x14ac:dyDescent="0.25">
      <c r="A166" s="4">
        <v>163</v>
      </c>
      <c r="B166" s="4" t="s">
        <v>239</v>
      </c>
      <c r="C166" s="4">
        <v>0</v>
      </c>
      <c r="D166" s="7">
        <v>0</v>
      </c>
      <c r="E166" s="4" t="s">
        <v>236</v>
      </c>
      <c r="F166" s="4" t="s">
        <v>236</v>
      </c>
    </row>
    <row r="167" spans="1:6" x14ac:dyDescent="0.25">
      <c r="A167" s="4">
        <v>164</v>
      </c>
      <c r="B167" s="4" t="s">
        <v>239</v>
      </c>
      <c r="C167" s="4">
        <v>0</v>
      </c>
      <c r="D167" s="7">
        <v>0</v>
      </c>
      <c r="E167" s="4" t="s">
        <v>236</v>
      </c>
      <c r="F167" s="4" t="s">
        <v>236</v>
      </c>
    </row>
    <row r="168" spans="1:6" x14ac:dyDescent="0.25">
      <c r="A168" s="4">
        <v>165</v>
      </c>
      <c r="B168" s="4" t="s">
        <v>239</v>
      </c>
      <c r="C168" s="4">
        <v>0</v>
      </c>
      <c r="D168" s="7">
        <v>0</v>
      </c>
      <c r="E168" s="4" t="s">
        <v>236</v>
      </c>
      <c r="F168" s="4" t="s">
        <v>236</v>
      </c>
    </row>
    <row r="169" spans="1:6" x14ac:dyDescent="0.25">
      <c r="A169" s="4">
        <v>166</v>
      </c>
      <c r="B169" s="4" t="s">
        <v>239</v>
      </c>
      <c r="C169" s="4">
        <v>0</v>
      </c>
      <c r="D169" s="7">
        <v>0</v>
      </c>
      <c r="E169" s="4" t="s">
        <v>236</v>
      </c>
      <c r="F169" s="4" t="s">
        <v>236</v>
      </c>
    </row>
    <row r="170" spans="1:6" x14ac:dyDescent="0.25">
      <c r="A170" s="4">
        <v>167</v>
      </c>
      <c r="B170" s="4" t="s">
        <v>239</v>
      </c>
      <c r="C170" s="4">
        <v>0</v>
      </c>
      <c r="D170" s="7">
        <v>0</v>
      </c>
      <c r="E170" s="4" t="s">
        <v>236</v>
      </c>
      <c r="F170" s="4" t="s">
        <v>236</v>
      </c>
    </row>
    <row r="171" spans="1:6" x14ac:dyDescent="0.25">
      <c r="A171" s="4">
        <v>168</v>
      </c>
      <c r="B171" s="4" t="s">
        <v>239</v>
      </c>
      <c r="C171" s="4">
        <v>0</v>
      </c>
      <c r="D171" s="7">
        <v>0</v>
      </c>
      <c r="E171" s="4" t="s">
        <v>236</v>
      </c>
      <c r="F171" s="4" t="s">
        <v>236</v>
      </c>
    </row>
    <row r="172" spans="1:6" x14ac:dyDescent="0.25">
      <c r="A172" s="4">
        <v>169</v>
      </c>
      <c r="B172" s="4" t="s">
        <v>239</v>
      </c>
      <c r="C172" s="4">
        <v>0</v>
      </c>
      <c r="D172" s="7">
        <v>0</v>
      </c>
      <c r="E172" s="4" t="s">
        <v>236</v>
      </c>
      <c r="F172" s="4" t="s">
        <v>236</v>
      </c>
    </row>
    <row r="173" spans="1:6" x14ac:dyDescent="0.25">
      <c r="A173" s="4">
        <v>170</v>
      </c>
      <c r="B173" s="4" t="s">
        <v>239</v>
      </c>
      <c r="C173" s="4">
        <v>0</v>
      </c>
      <c r="D173" s="7">
        <v>0</v>
      </c>
      <c r="E173" s="4" t="s">
        <v>236</v>
      </c>
      <c r="F173" s="4" t="s">
        <v>236</v>
      </c>
    </row>
    <row r="174" spans="1:6" x14ac:dyDescent="0.25">
      <c r="A174" s="4">
        <v>171</v>
      </c>
      <c r="B174" s="4" t="s">
        <v>239</v>
      </c>
      <c r="C174" s="4">
        <v>0</v>
      </c>
      <c r="D174" s="7">
        <v>0</v>
      </c>
      <c r="E174" s="4" t="s">
        <v>236</v>
      </c>
      <c r="F174" s="4" t="s">
        <v>236</v>
      </c>
    </row>
    <row r="175" spans="1:6" x14ac:dyDescent="0.25">
      <c r="A175" s="4">
        <v>172</v>
      </c>
      <c r="B175" s="4" t="s">
        <v>239</v>
      </c>
      <c r="C175" s="4">
        <v>0</v>
      </c>
      <c r="D175" s="7">
        <v>0</v>
      </c>
      <c r="E175" s="4" t="s">
        <v>236</v>
      </c>
      <c r="F175" s="4" t="s">
        <v>236</v>
      </c>
    </row>
    <row r="176" spans="1:6" x14ac:dyDescent="0.25">
      <c r="A176" s="4">
        <v>173</v>
      </c>
      <c r="B176" s="4" t="s">
        <v>239</v>
      </c>
      <c r="C176" s="4">
        <v>0</v>
      </c>
      <c r="D176" s="7">
        <v>0</v>
      </c>
      <c r="E176" s="4" t="s">
        <v>236</v>
      </c>
      <c r="F176" s="4" t="s">
        <v>236</v>
      </c>
    </row>
    <row r="177" spans="1:6" x14ac:dyDescent="0.25">
      <c r="A177" s="4">
        <v>174</v>
      </c>
      <c r="B177" s="4" t="s">
        <v>239</v>
      </c>
      <c r="C177" s="4">
        <v>0</v>
      </c>
      <c r="D177" s="7">
        <v>0</v>
      </c>
      <c r="E177" s="4" t="s">
        <v>236</v>
      </c>
      <c r="F177" s="4" t="s">
        <v>236</v>
      </c>
    </row>
    <row r="178" spans="1:6" x14ac:dyDescent="0.25">
      <c r="A178" s="4">
        <v>175</v>
      </c>
      <c r="B178" s="4" t="s">
        <v>239</v>
      </c>
      <c r="C178" s="4">
        <v>0</v>
      </c>
      <c r="D178" s="7">
        <v>0</v>
      </c>
      <c r="E178" s="4" t="s">
        <v>236</v>
      </c>
      <c r="F178" s="4" t="s">
        <v>236</v>
      </c>
    </row>
    <row r="179" spans="1:6" x14ac:dyDescent="0.25">
      <c r="A179" s="4">
        <v>176</v>
      </c>
      <c r="B179" s="4" t="s">
        <v>239</v>
      </c>
      <c r="C179" s="4">
        <v>0</v>
      </c>
      <c r="D179" s="7">
        <v>0</v>
      </c>
      <c r="E179" s="4" t="s">
        <v>236</v>
      </c>
      <c r="F179" s="4" t="s">
        <v>236</v>
      </c>
    </row>
    <row r="180" spans="1:6" x14ac:dyDescent="0.25">
      <c r="A180" s="4">
        <v>177</v>
      </c>
      <c r="B180" s="4" t="s">
        <v>239</v>
      </c>
      <c r="C180" s="4">
        <v>0</v>
      </c>
      <c r="D180" s="7">
        <v>0</v>
      </c>
      <c r="E180" s="4" t="s">
        <v>236</v>
      </c>
      <c r="F180" s="4" t="s">
        <v>236</v>
      </c>
    </row>
    <row r="181" spans="1:6" x14ac:dyDescent="0.25">
      <c r="A181" s="4">
        <v>178</v>
      </c>
      <c r="B181" s="4" t="s">
        <v>239</v>
      </c>
      <c r="C181" s="4">
        <v>0</v>
      </c>
      <c r="D181" s="7">
        <v>0</v>
      </c>
      <c r="E181" s="4" t="s">
        <v>236</v>
      </c>
      <c r="F181" s="4" t="s">
        <v>236</v>
      </c>
    </row>
    <row r="182" spans="1:6" x14ac:dyDescent="0.25">
      <c r="A182" s="4">
        <v>179</v>
      </c>
      <c r="B182" s="4" t="s">
        <v>239</v>
      </c>
      <c r="C182" s="4">
        <v>0</v>
      </c>
      <c r="D182" s="7">
        <v>0</v>
      </c>
      <c r="E182" s="4" t="s">
        <v>236</v>
      </c>
      <c r="F182" s="4" t="s">
        <v>236</v>
      </c>
    </row>
    <row r="183" spans="1:6" x14ac:dyDescent="0.25">
      <c r="A183" s="4">
        <v>180</v>
      </c>
      <c r="B183" s="4" t="s">
        <v>239</v>
      </c>
      <c r="C183" s="4">
        <v>0</v>
      </c>
      <c r="D183" s="7">
        <v>0</v>
      </c>
      <c r="E183" s="4" t="s">
        <v>236</v>
      </c>
      <c r="F183" s="4" t="s">
        <v>236</v>
      </c>
    </row>
    <row r="184" spans="1:6" x14ac:dyDescent="0.25">
      <c r="A184" s="4">
        <v>181</v>
      </c>
      <c r="B184" s="4" t="s">
        <v>239</v>
      </c>
      <c r="C184" s="4">
        <v>0</v>
      </c>
      <c r="D184" s="7">
        <v>0</v>
      </c>
      <c r="E184" s="4" t="s">
        <v>236</v>
      </c>
      <c r="F184" s="4" t="s">
        <v>236</v>
      </c>
    </row>
    <row r="185" spans="1:6" x14ac:dyDescent="0.25">
      <c r="A185" s="4">
        <v>182</v>
      </c>
      <c r="B185" s="4" t="s">
        <v>237</v>
      </c>
      <c r="C185" s="4">
        <f>(SUM('[1]31 DE DICIEMBRE 2018'!G184:L184,'[1]31 DE DICIEMBRE 2018'!N184:O184))*2</f>
        <v>13000</v>
      </c>
      <c r="D185" s="7">
        <f>'[1]31 DE DICIEMBRE 2018'!BA184*2</f>
        <v>11516.66</v>
      </c>
      <c r="E185" s="4" t="s">
        <v>217</v>
      </c>
      <c r="F185" s="4" t="s">
        <v>220</v>
      </c>
    </row>
    <row r="186" spans="1:6" x14ac:dyDescent="0.25">
      <c r="A186" s="4">
        <v>183</v>
      </c>
      <c r="B186" s="4" t="s">
        <v>237</v>
      </c>
      <c r="C186" s="4">
        <f>(SUM('[1]31 DE DICIEMBRE 2018'!G185:L185,'[1]31 DE DICIEMBRE 2018'!N185:O185))*2</f>
        <v>12000</v>
      </c>
      <c r="D186" s="7">
        <f>'[1]31 DE DICIEMBRE 2018'!BA185*2</f>
        <v>10729.9</v>
      </c>
      <c r="E186" s="4" t="s">
        <v>217</v>
      </c>
      <c r="F186" s="4" t="s">
        <v>220</v>
      </c>
    </row>
    <row r="187" spans="1:6" x14ac:dyDescent="0.25">
      <c r="A187" s="4">
        <v>184</v>
      </c>
      <c r="B187" s="4" t="s">
        <v>237</v>
      </c>
      <c r="C187" s="4">
        <f>(SUM('[1]31 DE DICIEMBRE 2018'!G186:L186,'[1]31 DE DICIEMBRE 2018'!N186:O186))*2</f>
        <v>10000</v>
      </c>
      <c r="D187" s="7">
        <f>'[1]31 DE DICIEMBRE 2018'!BA186*2</f>
        <v>9087.7199999999993</v>
      </c>
      <c r="E187" s="4" t="s">
        <v>217</v>
      </c>
      <c r="F187" s="4" t="s">
        <v>220</v>
      </c>
    </row>
    <row r="188" spans="1:6" x14ac:dyDescent="0.25">
      <c r="A188" s="4">
        <v>185</v>
      </c>
      <c r="B188" s="4" t="s">
        <v>237</v>
      </c>
      <c r="C188" s="4">
        <f>(SUM('[1]31 DE DICIEMBRE 2018'!G187:L187,'[1]31 DE DICIEMBRE 2018'!N187:O187))*2</f>
        <v>10000</v>
      </c>
      <c r="D188" s="7">
        <f>'[1]31 DE DICIEMBRE 2018'!BA187*2</f>
        <v>9087.7199999999993</v>
      </c>
      <c r="E188" s="4" t="s">
        <v>217</v>
      </c>
      <c r="F188" s="4" t="s">
        <v>220</v>
      </c>
    </row>
    <row r="189" spans="1:6" x14ac:dyDescent="0.25">
      <c r="A189" s="4">
        <v>186</v>
      </c>
      <c r="B189" s="4" t="s">
        <v>237</v>
      </c>
      <c r="C189" s="4">
        <f>(SUM('[1]31 DE DICIEMBRE 2018'!G188:L188,'[1]31 DE DICIEMBRE 2018'!N188:O188))*2</f>
        <v>24113.82</v>
      </c>
      <c r="D189" s="7">
        <f>'[1]31 DE DICIEMBRE 2018'!BA188*2</f>
        <v>20256.560000000001</v>
      </c>
      <c r="E189" s="4" t="s">
        <v>217</v>
      </c>
      <c r="F189" s="4" t="s">
        <v>220</v>
      </c>
    </row>
    <row r="190" spans="1:6" x14ac:dyDescent="0.25">
      <c r="A190" s="4">
        <v>187</v>
      </c>
      <c r="B190" s="4" t="s">
        <v>237</v>
      </c>
      <c r="C190" s="4">
        <f>(SUM('[1]31 DE DICIEMBRE 2018'!G189:L189,'[1]31 DE DICIEMBRE 2018'!N189:O189))*2</f>
        <v>35000</v>
      </c>
      <c r="D190" s="7">
        <f>'[1]31 DE DICIEMBRE 2018'!BA189*2</f>
        <v>28584.639999999999</v>
      </c>
      <c r="E190" s="4" t="s">
        <v>217</v>
      </c>
      <c r="F190" s="4" t="s">
        <v>220</v>
      </c>
    </row>
    <row r="191" spans="1:6" x14ac:dyDescent="0.25">
      <c r="A191" s="4">
        <v>188</v>
      </c>
      <c r="B191" s="4" t="s">
        <v>237</v>
      </c>
      <c r="C191" s="4">
        <f>(SUM('[1]31 DE DICIEMBRE 2018'!G190:L190,'[1]31 DE DICIEMBRE 2018'!N190:O190))*2</f>
        <v>6333.34</v>
      </c>
      <c r="D191" s="7">
        <f>'[1]31 DE DICIEMBRE 2018'!BA190*2</f>
        <v>5890.18</v>
      </c>
      <c r="E191" s="4" t="s">
        <v>217</v>
      </c>
      <c r="F191" s="4" t="s">
        <v>220</v>
      </c>
    </row>
    <row r="192" spans="1:6" x14ac:dyDescent="0.25">
      <c r="A192" s="4">
        <v>189</v>
      </c>
      <c r="B192" s="4" t="s">
        <v>237</v>
      </c>
      <c r="C192" s="4">
        <f>(SUM('[1]31 DE DICIEMBRE 2018'!G191:L191,'[1]31 DE DICIEMBRE 2018'!N191:O191))*2</f>
        <v>5000</v>
      </c>
      <c r="D192" s="7">
        <f>'[1]31 DE DICIEMBRE 2018'!BA191*2</f>
        <v>4701.8999999999996</v>
      </c>
      <c r="E192" s="4" t="s">
        <v>217</v>
      </c>
      <c r="F192" s="4" t="s">
        <v>220</v>
      </c>
    </row>
    <row r="193" spans="1:6" x14ac:dyDescent="0.25">
      <c r="A193" s="4">
        <v>190</v>
      </c>
      <c r="B193" s="4" t="s">
        <v>237</v>
      </c>
      <c r="C193" s="4">
        <f>(SUM('[1]31 DE DICIEMBRE 2018'!G192:L192,'[1]31 DE DICIEMBRE 2018'!N192:O192))*2</f>
        <v>5000</v>
      </c>
      <c r="D193" s="7">
        <f>'[1]31 DE DICIEMBRE 2018'!BA192*2</f>
        <v>4701.8999999999996</v>
      </c>
      <c r="E193" s="4" t="s">
        <v>217</v>
      </c>
      <c r="F193" s="4" t="s">
        <v>220</v>
      </c>
    </row>
    <row r="194" spans="1:6" x14ac:dyDescent="0.25">
      <c r="A194" s="4">
        <v>191</v>
      </c>
      <c r="B194" s="4" t="s">
        <v>237</v>
      </c>
      <c r="C194" s="4">
        <f>(SUM('[1]31 DE DICIEMBRE 2018'!G193:L193,'[1]31 DE DICIEMBRE 2018'!N193:O193))*2</f>
        <v>5000</v>
      </c>
      <c r="D194" s="7">
        <f>'[1]31 DE DICIEMBRE 2018'!BA193*2</f>
        <v>4701.8999999999996</v>
      </c>
      <c r="E194" s="4" t="s">
        <v>217</v>
      </c>
      <c r="F194" s="4" t="s">
        <v>220</v>
      </c>
    </row>
    <row r="195" spans="1:6" x14ac:dyDescent="0.25">
      <c r="A195" s="4">
        <v>192</v>
      </c>
      <c r="B195" s="4" t="s">
        <v>237</v>
      </c>
      <c r="C195" s="4">
        <f>(SUM('[1]31 DE DICIEMBRE 2018'!G194:L194,'[1]31 DE DICIEMBRE 2018'!N194:O194))*2</f>
        <v>5000</v>
      </c>
      <c r="D195" s="7">
        <f>'[1]31 DE DICIEMBRE 2018'!BA194*2</f>
        <v>4701.8999999999996</v>
      </c>
      <c r="E195" s="4" t="s">
        <v>217</v>
      </c>
      <c r="F195" s="4" t="s">
        <v>220</v>
      </c>
    </row>
    <row r="196" spans="1:6" x14ac:dyDescent="0.25">
      <c r="A196" s="4">
        <v>193</v>
      </c>
      <c r="B196" s="4" t="s">
        <v>237</v>
      </c>
      <c r="C196" s="4">
        <f>(SUM('[1]31 DE DICIEMBRE 2018'!G195:L195,'[1]31 DE DICIEMBRE 2018'!N195:O195))*2</f>
        <v>6000</v>
      </c>
      <c r="D196" s="7">
        <f>'[1]31 DE DICIEMBRE 2018'!BA195*2</f>
        <v>5593.1</v>
      </c>
      <c r="E196" s="4" t="s">
        <v>217</v>
      </c>
      <c r="F196" s="4" t="s">
        <v>220</v>
      </c>
    </row>
    <row r="197" spans="1:6" x14ac:dyDescent="0.25">
      <c r="A197" s="4">
        <v>194</v>
      </c>
      <c r="B197" s="4" t="s">
        <v>237</v>
      </c>
      <c r="C197" s="4">
        <f>(SUM('[1]31 DE DICIEMBRE 2018'!G196:L196,'[1]31 DE DICIEMBRE 2018'!N196:O196))*2</f>
        <v>24113.82</v>
      </c>
      <c r="D197" s="7">
        <f>'[1]31 DE DICIEMBRE 2018'!BA196*2</f>
        <v>20256.560000000001</v>
      </c>
      <c r="E197" s="4" t="s">
        <v>217</v>
      </c>
      <c r="F197" s="4" t="s">
        <v>220</v>
      </c>
    </row>
    <row r="198" spans="1:6" x14ac:dyDescent="0.25">
      <c r="A198" s="4">
        <v>195</v>
      </c>
      <c r="B198" s="4" t="s">
        <v>237</v>
      </c>
      <c r="C198" s="4">
        <f>(SUM('[1]31 DE DICIEMBRE 2018'!G197:L197,'[1]31 DE DICIEMBRE 2018'!N197:O197))*2</f>
        <v>14000</v>
      </c>
      <c r="D198" s="7">
        <f>'[1]31 DE DICIEMBRE 2018'!BA197*2</f>
        <v>12303.06</v>
      </c>
      <c r="E198" s="4" t="s">
        <v>217</v>
      </c>
      <c r="F198" s="4" t="s">
        <v>220</v>
      </c>
    </row>
    <row r="199" spans="1:6" x14ac:dyDescent="0.25">
      <c r="A199" s="4">
        <v>196</v>
      </c>
      <c r="B199" s="4" t="s">
        <v>237</v>
      </c>
      <c r="C199" s="4">
        <f>(SUM('[1]31 DE DICIEMBRE 2018'!G198:L198,'[1]31 DE DICIEMBRE 2018'!N198:O198))*2</f>
        <v>6000</v>
      </c>
      <c r="D199" s="7">
        <f>'[1]31 DE DICIEMBRE 2018'!BA198*2</f>
        <v>5593.1</v>
      </c>
      <c r="E199" s="4" t="s">
        <v>217</v>
      </c>
      <c r="F199" s="4" t="s">
        <v>220</v>
      </c>
    </row>
    <row r="200" spans="1:6" x14ac:dyDescent="0.25">
      <c r="A200" s="4">
        <v>197</v>
      </c>
      <c r="B200" s="4" t="s">
        <v>237</v>
      </c>
      <c r="C200" s="4">
        <f>(SUM('[1]31 DE DICIEMBRE 2018'!G199:L199,'[1]31 DE DICIEMBRE 2018'!N199:O199))*2</f>
        <v>8000</v>
      </c>
      <c r="D200" s="7">
        <f>'[1]31 DE DICIEMBRE 2018'!BA199*2</f>
        <v>7375.5</v>
      </c>
      <c r="E200" s="4" t="s">
        <v>217</v>
      </c>
      <c r="F200" s="4" t="s">
        <v>220</v>
      </c>
    </row>
    <row r="201" spans="1:6" x14ac:dyDescent="0.25">
      <c r="A201" s="4">
        <v>198</v>
      </c>
      <c r="B201" s="4" t="s">
        <v>237</v>
      </c>
      <c r="C201" s="4">
        <f>(SUM('[1]31 DE DICIEMBRE 2018'!G200:L200,'[1]31 DE DICIEMBRE 2018'!N200:O200))*2</f>
        <v>14000</v>
      </c>
      <c r="D201" s="7">
        <f>'[1]31 DE DICIEMBRE 2018'!BA200*2</f>
        <v>12303.06</v>
      </c>
      <c r="E201" s="4" t="s">
        <v>217</v>
      </c>
      <c r="F201" s="4" t="s">
        <v>220</v>
      </c>
    </row>
    <row r="202" spans="1:6" x14ac:dyDescent="0.25">
      <c r="A202" s="4">
        <v>199</v>
      </c>
      <c r="B202" s="4" t="s">
        <v>237</v>
      </c>
      <c r="C202" s="4">
        <f>(SUM('[1]31 DE DICIEMBRE 2018'!G201:L201,'[1]31 DE DICIEMBRE 2018'!N201:O201))*2</f>
        <v>0</v>
      </c>
      <c r="D202" s="7">
        <f>'[1]31 DE DICIEMBRE 2018'!BA201*2</f>
        <v>0</v>
      </c>
      <c r="E202" s="4" t="s">
        <v>217</v>
      </c>
      <c r="F202" s="4" t="s">
        <v>220</v>
      </c>
    </row>
    <row r="203" spans="1:6" x14ac:dyDescent="0.25">
      <c r="A203" s="4">
        <v>200</v>
      </c>
      <c r="B203" s="4" t="s">
        <v>237</v>
      </c>
      <c r="C203" s="4">
        <f>(SUM('[1]31 DE DICIEMBRE 2018'!G202:L202,'[1]31 DE DICIEMBRE 2018'!N202:O202))*2</f>
        <v>11000</v>
      </c>
      <c r="D203" s="7">
        <f>'[1]31 DE DICIEMBRE 2018'!BA202*2</f>
        <v>9909.1</v>
      </c>
      <c r="E203" s="4" t="s">
        <v>217</v>
      </c>
      <c r="F203" s="4" t="s">
        <v>220</v>
      </c>
    </row>
    <row r="204" spans="1:6" x14ac:dyDescent="0.25">
      <c r="A204" s="4">
        <v>201</v>
      </c>
      <c r="B204" s="4" t="s">
        <v>237</v>
      </c>
      <c r="C204" s="4">
        <f>(SUM('[1]31 DE DICIEMBRE 2018'!G203:L203,'[1]31 DE DICIEMBRE 2018'!N203:O203))*2</f>
        <v>9000</v>
      </c>
      <c r="D204" s="7">
        <f>'[1]31 DE DICIEMBRE 2018'!BA203*2</f>
        <v>8247.7199999999993</v>
      </c>
      <c r="E204" s="4" t="s">
        <v>217</v>
      </c>
      <c r="F204" s="4" t="s">
        <v>220</v>
      </c>
    </row>
    <row r="205" spans="1:6" x14ac:dyDescent="0.25">
      <c r="A205" s="4">
        <v>202</v>
      </c>
      <c r="B205" s="4" t="s">
        <v>237</v>
      </c>
      <c r="C205" s="4">
        <f>(SUM('[1]31 DE DICIEMBRE 2018'!G204:L204,'[1]31 DE DICIEMBRE 2018'!N204:O204))*2</f>
        <v>14000</v>
      </c>
      <c r="D205" s="7">
        <f>'[1]31 DE DICIEMBRE 2018'!BA204*2</f>
        <v>12303.06</v>
      </c>
      <c r="E205" s="4" t="s">
        <v>217</v>
      </c>
      <c r="F205" s="4" t="s">
        <v>220</v>
      </c>
    </row>
    <row r="206" spans="1:6" x14ac:dyDescent="0.25">
      <c r="A206" s="4">
        <v>203</v>
      </c>
      <c r="B206" s="4" t="s">
        <v>237</v>
      </c>
      <c r="C206" s="4">
        <f>(SUM('[1]31 DE DICIEMBRE 2018'!G205:L205,'[1]31 DE DICIEMBRE 2018'!N205:O205))*2</f>
        <v>14000</v>
      </c>
      <c r="D206" s="7">
        <f>'[1]31 DE DICIEMBRE 2018'!BA205*2</f>
        <v>12303.06</v>
      </c>
      <c r="E206" s="4" t="s">
        <v>217</v>
      </c>
      <c r="F206" s="4" t="s">
        <v>220</v>
      </c>
    </row>
    <row r="207" spans="1:6" x14ac:dyDescent="0.25">
      <c r="A207" s="4">
        <v>204</v>
      </c>
      <c r="B207" s="4" t="s">
        <v>237</v>
      </c>
      <c r="C207" s="4">
        <f>(SUM('[1]31 DE DICIEMBRE 2018'!G206:L206,'[1]31 DE DICIEMBRE 2018'!N206:O206))*2</f>
        <v>12000</v>
      </c>
      <c r="D207" s="7">
        <f>'[1]31 DE DICIEMBRE 2018'!BA206*2</f>
        <v>10729.9</v>
      </c>
      <c r="E207" s="4" t="s">
        <v>217</v>
      </c>
      <c r="F207" s="4" t="s">
        <v>220</v>
      </c>
    </row>
    <row r="208" spans="1:6" x14ac:dyDescent="0.25">
      <c r="A208" s="4">
        <v>205</v>
      </c>
      <c r="B208" s="4" t="s">
        <v>237</v>
      </c>
      <c r="C208" s="4">
        <f>(SUM('[1]31 DE DICIEMBRE 2018'!G207:L207,'[1]31 DE DICIEMBRE 2018'!N207:O207))*2</f>
        <v>8000</v>
      </c>
      <c r="D208" s="7">
        <f>'[1]31 DE DICIEMBRE 2018'!BA207*2</f>
        <v>7375.5</v>
      </c>
      <c r="E208" s="4" t="s">
        <v>217</v>
      </c>
      <c r="F208" s="4" t="s">
        <v>220</v>
      </c>
    </row>
    <row r="209" spans="1:6" x14ac:dyDescent="0.25">
      <c r="A209" s="4">
        <v>206</v>
      </c>
      <c r="B209" s="4" t="s">
        <v>237</v>
      </c>
      <c r="C209" s="4">
        <f>(SUM('[1]31 DE DICIEMBRE 2018'!G208:L208,'[1]31 DE DICIEMBRE 2018'!N208:O208))*2</f>
        <v>7000</v>
      </c>
      <c r="D209" s="7">
        <f>'[1]31 DE DICIEMBRE 2018'!BA208*2</f>
        <v>6484.3</v>
      </c>
      <c r="E209" s="4" t="s">
        <v>217</v>
      </c>
      <c r="F209" s="4" t="s">
        <v>220</v>
      </c>
    </row>
    <row r="210" spans="1:6" x14ac:dyDescent="0.25">
      <c r="A210" s="4">
        <v>207</v>
      </c>
      <c r="B210" s="4" t="s">
        <v>237</v>
      </c>
      <c r="C210" s="4">
        <f>(SUM('[1]31 DE DICIEMBRE 2018'!G209:L209,'[1]31 DE DICIEMBRE 2018'!N209:O209))*2</f>
        <v>5000</v>
      </c>
      <c r="D210" s="7">
        <f>'[1]31 DE DICIEMBRE 2018'!BA209*2</f>
        <v>4701.8999999999996</v>
      </c>
      <c r="E210" s="4" t="s">
        <v>217</v>
      </c>
      <c r="F210" s="4" t="s">
        <v>220</v>
      </c>
    </row>
    <row r="211" spans="1:6" x14ac:dyDescent="0.25">
      <c r="A211" s="4">
        <v>208</v>
      </c>
      <c r="B211" s="4" t="s">
        <v>237</v>
      </c>
      <c r="C211" s="4">
        <f>(SUM('[1]31 DE DICIEMBRE 2018'!G210:L210,'[1]31 DE DICIEMBRE 2018'!N210:O210))*2</f>
        <v>14000</v>
      </c>
      <c r="D211" s="7">
        <f>'[1]31 DE DICIEMBRE 2018'!BA210*2</f>
        <v>12303.06</v>
      </c>
      <c r="E211" s="4" t="s">
        <v>217</v>
      </c>
      <c r="F211" s="4" t="s">
        <v>220</v>
      </c>
    </row>
    <row r="212" spans="1:6" x14ac:dyDescent="0.25">
      <c r="A212" s="4">
        <v>209</v>
      </c>
      <c r="B212" s="4" t="s">
        <v>237</v>
      </c>
      <c r="C212" s="4">
        <f>(SUM('[1]31 DE DICIEMBRE 2018'!G211:L211,'[1]31 DE DICIEMBRE 2018'!N211:O211))*2</f>
        <v>14000</v>
      </c>
      <c r="D212" s="7">
        <f>'[1]31 DE DICIEMBRE 2018'!BA211*2</f>
        <v>12303.06</v>
      </c>
      <c r="E212" s="4" t="s">
        <v>217</v>
      </c>
      <c r="F212" s="4" t="s">
        <v>220</v>
      </c>
    </row>
    <row r="213" spans="1:6" x14ac:dyDescent="0.25">
      <c r="A213" s="4">
        <v>210</v>
      </c>
      <c r="B213" s="4" t="s">
        <v>237</v>
      </c>
      <c r="C213" s="4">
        <f>(SUM('[1]31 DE DICIEMBRE 2018'!G212:L212,'[1]31 DE DICIEMBRE 2018'!N212:O212))*2</f>
        <v>6333.34</v>
      </c>
      <c r="D213" s="7">
        <f>'[1]31 DE DICIEMBRE 2018'!BA212*2</f>
        <v>5890.18</v>
      </c>
      <c r="E213" s="4" t="s">
        <v>217</v>
      </c>
      <c r="F213" s="4" t="s">
        <v>220</v>
      </c>
    </row>
    <row r="214" spans="1:6" x14ac:dyDescent="0.25">
      <c r="A214" s="4">
        <v>211</v>
      </c>
      <c r="B214" s="4" t="s">
        <v>237</v>
      </c>
      <c r="C214" s="4">
        <f>(SUM('[1]31 DE DICIEMBRE 2018'!G213:L213,'[1]31 DE DICIEMBRE 2018'!N213:O213))*2</f>
        <v>6333.34</v>
      </c>
      <c r="D214" s="7">
        <f>'[1]31 DE DICIEMBRE 2018'!BA213*2</f>
        <v>5890.18</v>
      </c>
      <c r="E214" s="4" t="s">
        <v>217</v>
      </c>
      <c r="F214" s="4" t="s">
        <v>220</v>
      </c>
    </row>
    <row r="215" spans="1:6" x14ac:dyDescent="0.25">
      <c r="A215" s="4">
        <v>212</v>
      </c>
      <c r="B215" s="4" t="s">
        <v>237</v>
      </c>
      <c r="C215" s="4">
        <f>(SUM('[1]31 DE DICIEMBRE 2018'!G214:L214,'[1]31 DE DICIEMBRE 2018'!N214:O214))*2</f>
        <v>25000</v>
      </c>
      <c r="D215" s="7">
        <f>'[1]31 DE DICIEMBRE 2018'!BA214*2</f>
        <v>20936.64</v>
      </c>
      <c r="E215" s="4" t="s">
        <v>217</v>
      </c>
      <c r="F215" s="4" t="s">
        <v>220</v>
      </c>
    </row>
    <row r="216" spans="1:6" x14ac:dyDescent="0.25">
      <c r="A216" s="4">
        <v>213</v>
      </c>
      <c r="B216" s="4" t="s">
        <v>237</v>
      </c>
      <c r="C216" s="4">
        <f>(SUM('[1]31 DE DICIEMBRE 2018'!G215:L215,'[1]31 DE DICIEMBRE 2018'!N215:O215))*2</f>
        <v>0</v>
      </c>
      <c r="D216" s="7">
        <f>'[1]31 DE DICIEMBRE 2018'!BA215*2</f>
        <v>0</v>
      </c>
      <c r="E216" s="4" t="s">
        <v>217</v>
      </c>
      <c r="F216" s="4" t="s">
        <v>220</v>
      </c>
    </row>
    <row r="217" spans="1:6" x14ac:dyDescent="0.25">
      <c r="A217" s="4">
        <v>214</v>
      </c>
      <c r="B217" s="4" t="s">
        <v>237</v>
      </c>
      <c r="C217" s="4">
        <f>(SUM('[1]31 DE DICIEMBRE 2018'!G216:L216,'[1]31 DE DICIEMBRE 2018'!N216:O216))*2</f>
        <v>14000</v>
      </c>
      <c r="D217" s="7">
        <f>'[1]31 DE DICIEMBRE 2018'!BA216*2</f>
        <v>12303.06</v>
      </c>
      <c r="E217" s="4" t="s">
        <v>217</v>
      </c>
      <c r="F217" s="4" t="s">
        <v>220</v>
      </c>
    </row>
    <row r="218" spans="1:6" x14ac:dyDescent="0.25">
      <c r="A218" s="4">
        <v>215</v>
      </c>
      <c r="B218" s="4" t="s">
        <v>237</v>
      </c>
      <c r="C218" s="4">
        <f>(SUM('[1]31 DE DICIEMBRE 2018'!G217:L217,'[1]31 DE DICIEMBRE 2018'!N217:O217))*2</f>
        <v>14000</v>
      </c>
      <c r="D218" s="7">
        <f>'[1]31 DE DICIEMBRE 2018'!BA217*2</f>
        <v>12303.06</v>
      </c>
      <c r="E218" s="4" t="s">
        <v>217</v>
      </c>
      <c r="F218" s="4" t="s">
        <v>220</v>
      </c>
    </row>
    <row r="219" spans="1:6" x14ac:dyDescent="0.25">
      <c r="A219" s="4">
        <v>216</v>
      </c>
      <c r="B219" s="4" t="s">
        <v>237</v>
      </c>
      <c r="C219" s="4">
        <f>(SUM('[1]31 DE DICIEMBRE 2018'!G218:L218,'[1]31 DE DICIEMBRE 2018'!N218:O218))*2</f>
        <v>0</v>
      </c>
      <c r="D219" s="7">
        <f>'[1]31 DE DICIEMBRE 2018'!BA218*2</f>
        <v>0</v>
      </c>
      <c r="E219" s="4" t="s">
        <v>217</v>
      </c>
      <c r="F219" s="4" t="s">
        <v>220</v>
      </c>
    </row>
    <row r="220" spans="1:6" x14ac:dyDescent="0.25">
      <c r="A220" s="4">
        <v>217</v>
      </c>
      <c r="B220" s="4" t="s">
        <v>237</v>
      </c>
      <c r="C220" s="4">
        <f>(SUM('[1]31 DE DICIEMBRE 2018'!G219:L219,'[1]31 DE DICIEMBRE 2018'!N219:O219))*2</f>
        <v>14000</v>
      </c>
      <c r="D220" s="7">
        <f>'[1]31 DE DICIEMBRE 2018'!BA219*2</f>
        <v>12303.06</v>
      </c>
      <c r="E220" s="4" t="s">
        <v>217</v>
      </c>
      <c r="F220" s="4" t="s">
        <v>220</v>
      </c>
    </row>
    <row r="221" spans="1:6" x14ac:dyDescent="0.25">
      <c r="A221" s="4">
        <v>218</v>
      </c>
      <c r="B221" s="4" t="s">
        <v>237</v>
      </c>
      <c r="C221" s="4">
        <f>(SUM('[1]31 DE DICIEMBRE 2018'!G220:L220,'[1]31 DE DICIEMBRE 2018'!N220:O220))*2</f>
        <v>14000</v>
      </c>
      <c r="D221" s="7">
        <f>'[1]31 DE DICIEMBRE 2018'!BA220*2</f>
        <v>12303.06</v>
      </c>
      <c r="E221" s="4" t="s">
        <v>217</v>
      </c>
      <c r="F221" s="4" t="s">
        <v>220</v>
      </c>
    </row>
    <row r="222" spans="1:6" x14ac:dyDescent="0.25">
      <c r="A222" s="4">
        <v>219</v>
      </c>
      <c r="B222" s="4" t="s">
        <v>237</v>
      </c>
      <c r="C222" s="4">
        <f>(SUM('[1]31 DE DICIEMBRE 2018'!G221:L221,'[1]31 DE DICIEMBRE 2018'!N221:O221))*2</f>
        <v>14000</v>
      </c>
      <c r="D222" s="7">
        <f>'[1]31 DE DICIEMBRE 2018'!BA221*2</f>
        <v>12303.06</v>
      </c>
      <c r="E222" s="4" t="s">
        <v>217</v>
      </c>
      <c r="F222" s="4" t="s">
        <v>220</v>
      </c>
    </row>
    <row r="223" spans="1:6" x14ac:dyDescent="0.25">
      <c r="A223" s="4">
        <v>220</v>
      </c>
      <c r="B223" s="4" t="s">
        <v>237</v>
      </c>
      <c r="C223" s="4">
        <f>(SUM('[1]31 DE DICIEMBRE 2018'!G222:L222,'[1]31 DE DICIEMBRE 2018'!N222:O222))*2</f>
        <v>5000</v>
      </c>
      <c r="D223" s="7">
        <f>'[1]31 DE DICIEMBRE 2018'!BA222*2</f>
        <v>4701.8999999999996</v>
      </c>
      <c r="E223" s="4" t="s">
        <v>217</v>
      </c>
      <c r="F223" s="4" t="s">
        <v>220</v>
      </c>
    </row>
    <row r="224" spans="1:6" x14ac:dyDescent="0.25">
      <c r="A224" s="4">
        <v>221</v>
      </c>
      <c r="B224" s="4" t="s">
        <v>237</v>
      </c>
      <c r="C224" s="4">
        <f>(SUM('[1]31 DE DICIEMBRE 2018'!G223:L223,'[1]31 DE DICIEMBRE 2018'!N223:O223))*2</f>
        <v>7000</v>
      </c>
      <c r="D224" s="7">
        <f>'[1]31 DE DICIEMBRE 2018'!BA223*2</f>
        <v>6484.3</v>
      </c>
      <c r="E224" s="4" t="s">
        <v>217</v>
      </c>
      <c r="F224" s="4" t="s">
        <v>220</v>
      </c>
    </row>
    <row r="225" spans="1:6" x14ac:dyDescent="0.25">
      <c r="A225" s="4">
        <v>222</v>
      </c>
      <c r="B225" s="4" t="s">
        <v>237</v>
      </c>
      <c r="C225" s="4">
        <f>(SUM('[1]31 DE DICIEMBRE 2018'!G224:L224,'[1]31 DE DICIEMBRE 2018'!N224:O224))*2</f>
        <v>7000</v>
      </c>
      <c r="D225" s="7">
        <f>'[1]31 DE DICIEMBRE 2018'!BA224*2</f>
        <v>6484.3</v>
      </c>
      <c r="E225" s="4" t="s">
        <v>217</v>
      </c>
      <c r="F225" s="4" t="s">
        <v>220</v>
      </c>
    </row>
    <row r="226" spans="1:6" x14ac:dyDescent="0.25">
      <c r="A226" s="4">
        <v>223</v>
      </c>
      <c r="B226" s="4" t="s">
        <v>237</v>
      </c>
      <c r="C226" s="4">
        <f>(SUM('[1]31 DE DICIEMBRE 2018'!G225:L225,'[1]31 DE DICIEMBRE 2018'!N225:O225))*2</f>
        <v>8000</v>
      </c>
      <c r="D226" s="7">
        <f>'[1]31 DE DICIEMBRE 2018'!BA225*2</f>
        <v>7375.5</v>
      </c>
      <c r="E226" s="4" t="s">
        <v>217</v>
      </c>
      <c r="F226" s="4" t="s">
        <v>220</v>
      </c>
    </row>
    <row r="227" spans="1:6" x14ac:dyDescent="0.25">
      <c r="A227" s="4">
        <v>224</v>
      </c>
      <c r="B227" s="4" t="s">
        <v>237</v>
      </c>
      <c r="C227" s="4">
        <f>(SUM('[1]31 DE DICIEMBRE 2018'!G226:L226,'[1]31 DE DICIEMBRE 2018'!N226:O226))*2</f>
        <v>6000</v>
      </c>
      <c r="D227" s="7">
        <f>'[1]31 DE DICIEMBRE 2018'!BA226*2</f>
        <v>5593.1</v>
      </c>
      <c r="E227" s="4" t="s">
        <v>217</v>
      </c>
      <c r="F227" s="4" t="s">
        <v>220</v>
      </c>
    </row>
    <row r="228" spans="1:6" x14ac:dyDescent="0.25">
      <c r="A228" s="4">
        <v>225</v>
      </c>
      <c r="B228" s="4" t="s">
        <v>237</v>
      </c>
      <c r="C228" s="4">
        <f>(SUM('[1]31 DE DICIEMBRE 2018'!G227:L227,'[1]31 DE DICIEMBRE 2018'!N227:O227))*2</f>
        <v>14000</v>
      </c>
      <c r="D228" s="7">
        <f>'[1]31 DE DICIEMBRE 2018'!BA227*2</f>
        <v>12303.06</v>
      </c>
      <c r="E228" s="4" t="s">
        <v>217</v>
      </c>
      <c r="F228" s="4" t="s">
        <v>220</v>
      </c>
    </row>
    <row r="229" spans="1:6" x14ac:dyDescent="0.25">
      <c r="A229" s="4">
        <v>226</v>
      </c>
      <c r="B229" s="4" t="s">
        <v>237</v>
      </c>
      <c r="C229" s="4">
        <f>(SUM('[1]31 DE DICIEMBRE 2018'!G228:L228,'[1]31 DE DICIEMBRE 2018'!N228:O228))*2</f>
        <v>14000</v>
      </c>
      <c r="D229" s="7">
        <f>'[1]31 DE DICIEMBRE 2018'!BA228*2</f>
        <v>12303.06</v>
      </c>
      <c r="E229" s="4" t="s">
        <v>217</v>
      </c>
      <c r="F229" s="4" t="s">
        <v>220</v>
      </c>
    </row>
    <row r="230" spans="1:6" x14ac:dyDescent="0.25">
      <c r="A230" s="4">
        <v>227</v>
      </c>
      <c r="B230" s="4" t="s">
        <v>237</v>
      </c>
      <c r="C230" s="4">
        <f>(SUM('[1]31 DE DICIEMBRE 2018'!G229:L229,'[1]31 DE DICIEMBRE 2018'!N229:O229))*2</f>
        <v>5000</v>
      </c>
      <c r="D230" s="7">
        <f>'[1]31 DE DICIEMBRE 2018'!BA229*2</f>
        <v>4701.8999999999996</v>
      </c>
      <c r="E230" s="4" t="s">
        <v>217</v>
      </c>
      <c r="F230" s="4" t="s">
        <v>220</v>
      </c>
    </row>
    <row r="231" spans="1:6" x14ac:dyDescent="0.25">
      <c r="A231" s="4">
        <v>228</v>
      </c>
      <c r="B231" s="4" t="s">
        <v>237</v>
      </c>
      <c r="C231" s="4">
        <f>(SUM('[1]31 DE DICIEMBRE 2018'!G230:L230,'[1]31 DE DICIEMBRE 2018'!N230:O230))*2</f>
        <v>4000</v>
      </c>
      <c r="D231" s="7">
        <f>'[1]31 DE DICIEMBRE 2018'!BA230*2</f>
        <v>3769.92</v>
      </c>
      <c r="E231" s="4" t="s">
        <v>217</v>
      </c>
      <c r="F231" s="4" t="s">
        <v>220</v>
      </c>
    </row>
    <row r="232" spans="1:6" x14ac:dyDescent="0.25">
      <c r="A232" s="4">
        <v>229</v>
      </c>
      <c r="B232" s="4" t="s">
        <v>237</v>
      </c>
      <c r="C232" s="4">
        <f>(SUM('[1]31 DE DICIEMBRE 2018'!G231:L231,'[1]31 DE DICIEMBRE 2018'!N231:O231))*2</f>
        <v>14000</v>
      </c>
      <c r="D232" s="7">
        <f>'[1]31 DE DICIEMBRE 2018'!BA231*2</f>
        <v>12303.06</v>
      </c>
      <c r="E232" s="4" t="s">
        <v>217</v>
      </c>
      <c r="F232" s="4" t="s">
        <v>220</v>
      </c>
    </row>
    <row r="233" spans="1:6" x14ac:dyDescent="0.25">
      <c r="A233" s="4">
        <v>230</v>
      </c>
      <c r="B233" s="4" t="s">
        <v>237</v>
      </c>
      <c r="C233" s="4">
        <f>(SUM('[1]31 DE DICIEMBRE 2018'!G232:L232,'[1]31 DE DICIEMBRE 2018'!N232:O232))*2</f>
        <v>20000</v>
      </c>
      <c r="D233" s="7">
        <f>'[1]31 DE DICIEMBRE 2018'!BA232*2</f>
        <v>17021.46</v>
      </c>
      <c r="E233" s="4" t="s">
        <v>217</v>
      </c>
      <c r="F233" s="4" t="s">
        <v>220</v>
      </c>
    </row>
    <row r="234" spans="1:6" x14ac:dyDescent="0.25">
      <c r="A234" s="4">
        <v>231</v>
      </c>
      <c r="B234" s="4" t="s">
        <v>237</v>
      </c>
      <c r="C234" s="4">
        <f>(SUM('[1]31 DE DICIEMBRE 2018'!G233:L233,'[1]31 DE DICIEMBRE 2018'!N233:O233))*2</f>
        <v>14000</v>
      </c>
      <c r="D234" s="7">
        <f>'[1]31 DE DICIEMBRE 2018'!BA233*2</f>
        <v>12303.06</v>
      </c>
      <c r="E234" s="4" t="s">
        <v>217</v>
      </c>
      <c r="F234" s="4" t="s">
        <v>220</v>
      </c>
    </row>
    <row r="235" spans="1:6" x14ac:dyDescent="0.25">
      <c r="A235" s="4">
        <v>232</v>
      </c>
      <c r="B235" s="4" t="s">
        <v>237</v>
      </c>
      <c r="C235" s="4">
        <f>(SUM('[1]31 DE DICIEMBRE 2018'!G234:L234,'[1]31 DE DICIEMBRE 2018'!N234:O234))*2</f>
        <v>7000</v>
      </c>
      <c r="D235" s="7">
        <f>'[1]31 DE DICIEMBRE 2018'!BA234*2</f>
        <v>6484.3</v>
      </c>
      <c r="E235" s="4" t="s">
        <v>217</v>
      </c>
      <c r="F235" s="4" t="s">
        <v>220</v>
      </c>
    </row>
    <row r="236" spans="1:6" x14ac:dyDescent="0.25">
      <c r="A236" s="4">
        <v>233</v>
      </c>
      <c r="B236" s="4" t="s">
        <v>237</v>
      </c>
      <c r="C236" s="4">
        <f>(SUM('[1]31 DE DICIEMBRE 2018'!G235:L235,'[1]31 DE DICIEMBRE 2018'!N235:O235))*2</f>
        <v>10000</v>
      </c>
      <c r="D236" s="7">
        <f>'[1]31 DE DICIEMBRE 2018'!BA235*2</f>
        <v>9087.7199999999993</v>
      </c>
      <c r="E236" s="4" t="s">
        <v>217</v>
      </c>
      <c r="F236" s="4" t="s">
        <v>220</v>
      </c>
    </row>
    <row r="237" spans="1:6" x14ac:dyDescent="0.25">
      <c r="A237" s="4">
        <v>234</v>
      </c>
      <c r="B237" s="4" t="s">
        <v>237</v>
      </c>
      <c r="C237" s="4">
        <f>(SUM('[1]31 DE DICIEMBRE 2018'!G236:L236,'[1]31 DE DICIEMBRE 2018'!N236:O236))*2</f>
        <v>5000</v>
      </c>
      <c r="D237" s="7">
        <f>'[1]31 DE DICIEMBRE 2018'!BA236*2</f>
        <v>4701.8999999999996</v>
      </c>
      <c r="E237" s="4" t="s">
        <v>217</v>
      </c>
      <c r="F237" s="4" t="s">
        <v>220</v>
      </c>
    </row>
    <row r="238" spans="1:6" x14ac:dyDescent="0.25">
      <c r="A238" s="4">
        <v>235</v>
      </c>
      <c r="B238" s="4" t="s">
        <v>237</v>
      </c>
      <c r="C238" s="4">
        <f>(SUM('[1]31 DE DICIEMBRE 2018'!G237:L237,'[1]31 DE DICIEMBRE 2018'!N237:O237))*2</f>
        <v>0</v>
      </c>
      <c r="D238" s="7">
        <f>'[1]31 DE DICIEMBRE 2018'!BA237*2</f>
        <v>0</v>
      </c>
      <c r="E238" s="4" t="s">
        <v>217</v>
      </c>
      <c r="F238" s="4" t="s">
        <v>220</v>
      </c>
    </row>
    <row r="239" spans="1:6" x14ac:dyDescent="0.25">
      <c r="A239" s="4">
        <v>236</v>
      </c>
      <c r="B239" s="4" t="s">
        <v>237</v>
      </c>
      <c r="C239" s="4">
        <f>(SUM('[1]31 DE DICIEMBRE 2018'!G238:L238,'[1]31 DE DICIEMBRE 2018'!N238:O238))*2</f>
        <v>20000</v>
      </c>
      <c r="D239" s="7">
        <f>'[1]31 DE DICIEMBRE 2018'!BA238*2</f>
        <v>17021.46</v>
      </c>
      <c r="E239" s="4" t="s">
        <v>217</v>
      </c>
      <c r="F239" s="4" t="s">
        <v>220</v>
      </c>
    </row>
    <row r="240" spans="1:6" x14ac:dyDescent="0.25">
      <c r="A240" s="4">
        <v>237</v>
      </c>
      <c r="B240" s="4" t="s">
        <v>237</v>
      </c>
      <c r="C240" s="4">
        <f>(SUM('[1]31 DE DICIEMBRE 2018'!G239:L239,'[1]31 DE DICIEMBRE 2018'!N239:O239))*2</f>
        <v>8000</v>
      </c>
      <c r="D240" s="7">
        <f>'[1]31 DE DICIEMBRE 2018'!BA239*2</f>
        <v>7375.5</v>
      </c>
      <c r="E240" s="4" t="s">
        <v>217</v>
      </c>
      <c r="F240" s="4" t="s">
        <v>220</v>
      </c>
    </row>
    <row r="241" spans="1:6" x14ac:dyDescent="0.25">
      <c r="A241" s="4">
        <v>238</v>
      </c>
      <c r="B241" s="4" t="s">
        <v>237</v>
      </c>
      <c r="C241" s="4">
        <f>(SUM('[1]31 DE DICIEMBRE 2018'!G240:L240,'[1]31 DE DICIEMBRE 2018'!N240:O240))*2</f>
        <v>19621.98</v>
      </c>
      <c r="D241" s="7">
        <f>'[1]31 DE DICIEMBRE 2018'!BA240*2</f>
        <v>16724.18</v>
      </c>
      <c r="E241" s="4" t="s">
        <v>217</v>
      </c>
      <c r="F241" s="4" t="s">
        <v>220</v>
      </c>
    </row>
    <row r="242" spans="1:6" x14ac:dyDescent="0.25">
      <c r="A242" s="4">
        <v>239</v>
      </c>
      <c r="B242" s="4" t="s">
        <v>237</v>
      </c>
      <c r="C242" s="4">
        <f>(SUM('[1]31 DE DICIEMBRE 2018'!G241:L241,'[1]31 DE DICIEMBRE 2018'!N241:O241))*2</f>
        <v>5000</v>
      </c>
      <c r="D242" s="7">
        <f>'[1]31 DE DICIEMBRE 2018'!BA241*2</f>
        <v>4701.8999999999996</v>
      </c>
      <c r="E242" s="4" t="s">
        <v>217</v>
      </c>
      <c r="F242" s="4" t="s">
        <v>220</v>
      </c>
    </row>
    <row r="243" spans="1:6" x14ac:dyDescent="0.25">
      <c r="A243" s="4">
        <v>240</v>
      </c>
      <c r="B243" s="4" t="s">
        <v>237</v>
      </c>
      <c r="C243" s="4">
        <f>(SUM('[1]31 DE DICIEMBRE 2018'!G242:L242,'[1]31 DE DICIEMBRE 2018'!N242:O242))*2</f>
        <v>5000</v>
      </c>
      <c r="D243" s="7">
        <f>'[1]31 DE DICIEMBRE 2018'!BA242*2</f>
        <v>4701.8999999999996</v>
      </c>
      <c r="E243" s="4" t="s">
        <v>217</v>
      </c>
      <c r="F243" s="4" t="s">
        <v>220</v>
      </c>
    </row>
    <row r="244" spans="1:6" x14ac:dyDescent="0.25">
      <c r="A244" s="4">
        <v>241</v>
      </c>
      <c r="B244" s="4" t="s">
        <v>237</v>
      </c>
      <c r="C244" s="4">
        <f>(SUM('[1]31 DE DICIEMBRE 2018'!G243:L243,'[1]31 DE DICIEMBRE 2018'!N243:O243))*2</f>
        <v>10000</v>
      </c>
      <c r="D244" s="7">
        <f>'[1]31 DE DICIEMBRE 2018'!BA243*2</f>
        <v>9087.7199999999993</v>
      </c>
      <c r="E244" s="4" t="s">
        <v>217</v>
      </c>
      <c r="F244" s="4" t="s">
        <v>220</v>
      </c>
    </row>
    <row r="245" spans="1:6" x14ac:dyDescent="0.25">
      <c r="A245" s="4">
        <v>242</v>
      </c>
      <c r="B245" s="4" t="s">
        <v>237</v>
      </c>
      <c r="C245" s="4">
        <f>(SUM('[1]31 DE DICIEMBRE 2018'!G244:L244,'[1]31 DE DICIEMBRE 2018'!N244:O244))*2</f>
        <v>0</v>
      </c>
      <c r="D245" s="7">
        <f>'[1]31 DE DICIEMBRE 2018'!BA244*2</f>
        <v>0</v>
      </c>
      <c r="E245" s="4" t="s">
        <v>217</v>
      </c>
      <c r="F245" s="4" t="s">
        <v>220</v>
      </c>
    </row>
    <row r="246" spans="1:6" x14ac:dyDescent="0.25">
      <c r="A246" s="4">
        <v>243</v>
      </c>
      <c r="B246" s="4" t="s">
        <v>237</v>
      </c>
      <c r="C246" s="4">
        <f>(SUM('[1]31 DE DICIEMBRE 2018'!G245:L245,'[1]31 DE DICIEMBRE 2018'!N245:O245))*2</f>
        <v>10000</v>
      </c>
      <c r="D246" s="7">
        <f>'[1]31 DE DICIEMBRE 2018'!BA245*2</f>
        <v>9087.7199999999993</v>
      </c>
      <c r="E246" s="4" t="s">
        <v>217</v>
      </c>
      <c r="F246" s="4" t="s">
        <v>220</v>
      </c>
    </row>
    <row r="247" spans="1:6" x14ac:dyDescent="0.25">
      <c r="A247" s="4">
        <v>244</v>
      </c>
      <c r="B247" s="4" t="s">
        <v>237</v>
      </c>
      <c r="C247" s="4">
        <f>(SUM('[1]31 DE DICIEMBRE 2018'!G246:L246,'[1]31 DE DICIEMBRE 2018'!N246:O246))*2</f>
        <v>6670</v>
      </c>
      <c r="D247" s="7">
        <f>'[1]31 DE DICIEMBRE 2018'!BA246*2</f>
        <v>6190.2</v>
      </c>
      <c r="E247" s="4" t="s">
        <v>217</v>
      </c>
      <c r="F247" s="4" t="s">
        <v>220</v>
      </c>
    </row>
    <row r="248" spans="1:6" x14ac:dyDescent="0.25">
      <c r="A248" s="4">
        <v>245</v>
      </c>
      <c r="B248" s="4" t="s">
        <v>237</v>
      </c>
      <c r="C248" s="4">
        <f>(SUM('[1]31 DE DICIEMBRE 2018'!G247:L247,'[1]31 DE DICIEMBRE 2018'!N247:O247))*2</f>
        <v>7500</v>
      </c>
      <c r="D248" s="7">
        <f>'[1]31 DE DICIEMBRE 2018'!BA247*2</f>
        <v>6929.9</v>
      </c>
      <c r="E248" s="4" t="s">
        <v>217</v>
      </c>
      <c r="F248" s="4" t="s">
        <v>220</v>
      </c>
    </row>
    <row r="249" spans="1:6" x14ac:dyDescent="0.25">
      <c r="A249" s="4">
        <v>246</v>
      </c>
      <c r="B249" s="4" t="s">
        <v>237</v>
      </c>
      <c r="C249" s="4">
        <f>(SUM('[1]31 DE DICIEMBRE 2018'!G248:L248,'[1]31 DE DICIEMBRE 2018'!N248:O248))*2</f>
        <v>7500</v>
      </c>
      <c r="D249" s="7">
        <f>'[1]31 DE DICIEMBRE 2018'!BA248*2</f>
        <v>6929.9</v>
      </c>
      <c r="E249" s="4" t="s">
        <v>217</v>
      </c>
      <c r="F249" s="4" t="s">
        <v>220</v>
      </c>
    </row>
    <row r="250" spans="1:6" x14ac:dyDescent="0.25">
      <c r="A250" s="4">
        <v>247</v>
      </c>
      <c r="B250" s="4" t="s">
        <v>237</v>
      </c>
      <c r="C250" s="4">
        <f>(SUM('[1]31 DE DICIEMBRE 2018'!G249:L249,'[1]31 DE DICIEMBRE 2018'!N249:O249))*2</f>
        <v>6660</v>
      </c>
      <c r="D250" s="7">
        <f>'[1]31 DE DICIEMBRE 2018'!BA249*2</f>
        <v>6181.28</v>
      </c>
      <c r="E250" s="4" t="s">
        <v>217</v>
      </c>
      <c r="F250" s="4" t="s">
        <v>220</v>
      </c>
    </row>
    <row r="251" spans="1:6" x14ac:dyDescent="0.25">
      <c r="A251" s="4">
        <v>248</v>
      </c>
      <c r="B251" s="4" t="s">
        <v>237</v>
      </c>
      <c r="C251" s="4">
        <f>(SUM('[1]31 DE DICIEMBRE 2018'!G250:L250,'[1]31 DE DICIEMBRE 2018'!N250:O250))*2</f>
        <v>0</v>
      </c>
      <c r="D251" s="7">
        <f>'[1]31 DE DICIEMBRE 2018'!BA250*2</f>
        <v>0</v>
      </c>
      <c r="E251" s="4" t="s">
        <v>217</v>
      </c>
      <c r="F251" s="4" t="s">
        <v>220</v>
      </c>
    </row>
    <row r="252" spans="1:6" x14ac:dyDescent="0.25">
      <c r="A252" s="4">
        <v>249</v>
      </c>
      <c r="B252" s="4" t="s">
        <v>237</v>
      </c>
      <c r="C252" s="4">
        <f>(SUM('[1]31 DE DICIEMBRE 2018'!G251:L251,'[1]31 DE DICIEMBRE 2018'!N251:O251))*2</f>
        <v>7431.04</v>
      </c>
      <c r="D252" s="7">
        <f>'[1]31 DE DICIEMBRE 2018'!BA251*2</f>
        <v>6868.44</v>
      </c>
      <c r="E252" s="4" t="s">
        <v>217</v>
      </c>
      <c r="F252" s="4" t="s">
        <v>220</v>
      </c>
    </row>
    <row r="253" spans="1:6" x14ac:dyDescent="0.25">
      <c r="A253" s="4">
        <v>250</v>
      </c>
      <c r="B253" s="4" t="s">
        <v>237</v>
      </c>
      <c r="C253" s="4">
        <f>(SUM('[1]31 DE DICIEMBRE 2018'!G252:L252,'[1]31 DE DICIEMBRE 2018'!N252:O252))*2</f>
        <v>5000</v>
      </c>
      <c r="D253" s="7">
        <f>'[1]31 DE DICIEMBRE 2018'!BA252*2</f>
        <v>4701.8999999999996</v>
      </c>
      <c r="E253" s="4" t="s">
        <v>217</v>
      </c>
      <c r="F253" s="4" t="s">
        <v>220</v>
      </c>
    </row>
    <row r="254" spans="1:6" x14ac:dyDescent="0.25">
      <c r="A254" s="4">
        <v>251</v>
      </c>
      <c r="B254" s="4" t="s">
        <v>237</v>
      </c>
      <c r="C254" s="4">
        <f>(SUM('[1]31 DE DICIEMBRE 2018'!G253:L253,'[1]31 DE DICIEMBRE 2018'!N253:O253))*2</f>
        <v>15000</v>
      </c>
      <c r="D254" s="7">
        <f>'[1]31 DE DICIEMBRE 2018'!BA253*2</f>
        <v>13089.46</v>
      </c>
      <c r="E254" s="4" t="s">
        <v>217</v>
      </c>
      <c r="F254" s="4" t="s">
        <v>220</v>
      </c>
    </row>
    <row r="255" spans="1:6" x14ac:dyDescent="0.25">
      <c r="A255" s="4">
        <v>252</v>
      </c>
      <c r="B255" s="4" t="s">
        <v>237</v>
      </c>
      <c r="C255" s="4">
        <f>(SUM('[1]31 DE DICIEMBRE 2018'!G254:L254,'[1]31 DE DICIEMBRE 2018'!N254:O254))*2</f>
        <v>20000</v>
      </c>
      <c r="D255" s="7">
        <f>'[1]31 DE DICIEMBRE 2018'!BA254*2</f>
        <v>17021.46</v>
      </c>
      <c r="E255" s="4" t="s">
        <v>217</v>
      </c>
      <c r="F255" s="4" t="s">
        <v>220</v>
      </c>
    </row>
    <row r="256" spans="1:6" x14ac:dyDescent="0.25">
      <c r="A256" s="4">
        <v>253</v>
      </c>
      <c r="B256" s="4" t="s">
        <v>237</v>
      </c>
      <c r="C256" s="4">
        <f>(SUM('[1]31 DE DICIEMBRE 2018'!G255:L255,'[1]31 DE DICIEMBRE 2018'!N255:O255))*2</f>
        <v>22000</v>
      </c>
      <c r="D256" s="7">
        <f>'[1]31 DE DICIEMBRE 2018'!BA255*2</f>
        <v>18594.259999999998</v>
      </c>
      <c r="E256" s="4" t="s">
        <v>217</v>
      </c>
      <c r="F256" s="4" t="s">
        <v>220</v>
      </c>
    </row>
    <row r="257" spans="1:6" x14ac:dyDescent="0.25">
      <c r="A257" s="4">
        <v>254</v>
      </c>
      <c r="B257" s="4" t="s">
        <v>237</v>
      </c>
      <c r="C257" s="4">
        <f>(SUM('[1]31 DE DICIEMBRE 2018'!G256:L256,'[1]31 DE DICIEMBRE 2018'!N256:O256))*2</f>
        <v>16000</v>
      </c>
      <c r="D257" s="7">
        <f>'[1]31 DE DICIEMBRE 2018'!BA256*2</f>
        <v>13875.86</v>
      </c>
      <c r="E257" s="4" t="s">
        <v>217</v>
      </c>
      <c r="F257" s="4" t="s">
        <v>220</v>
      </c>
    </row>
    <row r="258" spans="1:6" x14ac:dyDescent="0.25">
      <c r="A258" s="4">
        <v>255</v>
      </c>
      <c r="B258" s="4" t="s">
        <v>237</v>
      </c>
      <c r="C258" s="4">
        <f>(SUM('[1]31 DE DICIEMBRE 2018'!G257:L257,'[1]31 DE DICIEMBRE 2018'!N257:O257))*2</f>
        <v>14000</v>
      </c>
      <c r="D258" s="7">
        <f>'[1]31 DE DICIEMBRE 2018'!BA257*2</f>
        <v>12303.06</v>
      </c>
      <c r="E258" s="4" t="s">
        <v>217</v>
      </c>
      <c r="F258" s="4" t="s">
        <v>220</v>
      </c>
    </row>
    <row r="259" spans="1:6" x14ac:dyDescent="0.25">
      <c r="A259" s="4">
        <v>256</v>
      </c>
      <c r="B259" s="4" t="s">
        <v>237</v>
      </c>
      <c r="C259" s="4">
        <f>(SUM('[1]31 DE DICIEMBRE 2018'!G258:L258,'[1]31 DE DICIEMBRE 2018'!N258:O258))*2</f>
        <v>8000</v>
      </c>
      <c r="D259" s="7">
        <f>'[1]31 DE DICIEMBRE 2018'!BA258*2</f>
        <v>7375.5</v>
      </c>
      <c r="E259" s="4" t="s">
        <v>217</v>
      </c>
      <c r="F259" s="4" t="s">
        <v>220</v>
      </c>
    </row>
    <row r="260" spans="1:6" x14ac:dyDescent="0.25">
      <c r="A260" s="4">
        <v>257</v>
      </c>
      <c r="B260" s="4" t="s">
        <v>237</v>
      </c>
      <c r="C260" s="4">
        <f>(SUM('[1]31 DE DICIEMBRE 2018'!G259:L259,'[1]31 DE DICIEMBRE 2018'!N259:O259))*2</f>
        <v>8000</v>
      </c>
      <c r="D260" s="7">
        <f>'[1]31 DE DICIEMBRE 2018'!BA259*2</f>
        <v>7375.5</v>
      </c>
      <c r="E260" s="4" t="s">
        <v>217</v>
      </c>
      <c r="F260" s="4" t="s">
        <v>220</v>
      </c>
    </row>
    <row r="261" spans="1:6" x14ac:dyDescent="0.25">
      <c r="A261" s="4">
        <v>258</v>
      </c>
      <c r="B261" s="4" t="s">
        <v>237</v>
      </c>
      <c r="C261" s="4">
        <f>(SUM('[1]31 DE DICIEMBRE 2018'!G260:L260,'[1]31 DE DICIEMBRE 2018'!N260:O260))*2</f>
        <v>10000</v>
      </c>
      <c r="D261" s="7">
        <f>'[1]31 DE DICIEMBRE 2018'!BA260*2</f>
        <v>9087.7199999999993</v>
      </c>
      <c r="E261" s="4" t="s">
        <v>217</v>
      </c>
      <c r="F261" s="4" t="s">
        <v>220</v>
      </c>
    </row>
    <row r="262" spans="1:6" x14ac:dyDescent="0.25">
      <c r="A262" s="4">
        <v>259</v>
      </c>
      <c r="B262" s="4" t="s">
        <v>237</v>
      </c>
      <c r="C262" s="4">
        <f>(SUM('[1]31 DE DICIEMBRE 2018'!G261:L261,'[1]31 DE DICIEMBRE 2018'!N261:O261))*2</f>
        <v>7000</v>
      </c>
      <c r="D262" s="7">
        <f>'[1]31 DE DICIEMBRE 2018'!BA261*2</f>
        <v>6484.3</v>
      </c>
      <c r="E262" s="4" t="s">
        <v>217</v>
      </c>
      <c r="F262" s="4" t="s">
        <v>220</v>
      </c>
    </row>
    <row r="263" spans="1:6" x14ac:dyDescent="0.25">
      <c r="A263" s="4">
        <v>260</v>
      </c>
      <c r="B263" s="4" t="s">
        <v>237</v>
      </c>
      <c r="C263" s="4">
        <f>(SUM('[1]31 DE DICIEMBRE 2018'!G262:L262,'[1]31 DE DICIEMBRE 2018'!N262:O262))*2</f>
        <v>12000</v>
      </c>
      <c r="D263" s="7">
        <f>'[1]31 DE DICIEMBRE 2018'!BA262*2</f>
        <v>10729.9</v>
      </c>
      <c r="E263" s="4" t="s">
        <v>217</v>
      </c>
      <c r="F263" s="4" t="s">
        <v>220</v>
      </c>
    </row>
    <row r="264" spans="1:6" x14ac:dyDescent="0.25">
      <c r="A264" s="4">
        <v>261</v>
      </c>
      <c r="B264" s="4" t="s">
        <v>237</v>
      </c>
      <c r="C264" s="4">
        <f>(SUM('[1]31 DE DICIEMBRE 2018'!G263:L263,'[1]31 DE DICIEMBRE 2018'!N263:O263))*2</f>
        <v>7000</v>
      </c>
      <c r="D264" s="7">
        <f>'[1]31 DE DICIEMBRE 2018'!BA263*2</f>
        <v>6484.3</v>
      </c>
      <c r="E264" s="4" t="s">
        <v>217</v>
      </c>
      <c r="F264" s="4" t="s">
        <v>220</v>
      </c>
    </row>
    <row r="265" spans="1:6" x14ac:dyDescent="0.25">
      <c r="A265" s="4">
        <v>262</v>
      </c>
      <c r="B265" s="4" t="s">
        <v>237</v>
      </c>
      <c r="C265" s="4">
        <f>(SUM('[1]31 DE DICIEMBRE 2018'!G264:L264,'[1]31 DE DICIEMBRE 2018'!N264:O264))*2</f>
        <v>6670</v>
      </c>
      <c r="D265" s="7">
        <f>'[1]31 DE DICIEMBRE 2018'!BA264*2</f>
        <v>6190.2</v>
      </c>
      <c r="E265" s="4" t="s">
        <v>217</v>
      </c>
      <c r="F265" s="4" t="s">
        <v>220</v>
      </c>
    </row>
    <row r="266" spans="1:6" x14ac:dyDescent="0.25">
      <c r="A266" s="4">
        <v>263</v>
      </c>
      <c r="B266" s="4" t="s">
        <v>237</v>
      </c>
      <c r="C266" s="4">
        <f>(SUM('[1]31 DE DICIEMBRE 2018'!G265:L265,'[1]31 DE DICIEMBRE 2018'!N265:O265))*2</f>
        <v>7579</v>
      </c>
      <c r="D266" s="7">
        <f>'[1]31 DE DICIEMBRE 2018'!BA265*2</f>
        <v>7000.3</v>
      </c>
      <c r="E266" s="4" t="s">
        <v>217</v>
      </c>
      <c r="F266" s="4" t="s">
        <v>220</v>
      </c>
    </row>
    <row r="267" spans="1:6" x14ac:dyDescent="0.25">
      <c r="A267" s="4">
        <v>264</v>
      </c>
      <c r="B267" s="4" t="s">
        <v>237</v>
      </c>
      <c r="C267" s="4">
        <f>(SUM('[1]31 DE DICIEMBRE 2018'!G266:L266,'[1]31 DE DICIEMBRE 2018'!N266:O266))*2</f>
        <v>14000</v>
      </c>
      <c r="D267" s="7">
        <f>'[1]31 DE DICIEMBRE 2018'!BA266*2</f>
        <v>12303.06</v>
      </c>
      <c r="E267" s="4" t="s">
        <v>217</v>
      </c>
      <c r="F267" s="4" t="s">
        <v>220</v>
      </c>
    </row>
    <row r="268" spans="1:6" x14ac:dyDescent="0.25">
      <c r="A268" s="4">
        <v>265</v>
      </c>
      <c r="B268" s="4" t="s">
        <v>237</v>
      </c>
      <c r="C268" s="4">
        <f>(SUM('[1]31 DE DICIEMBRE 2018'!G267:L267,'[1]31 DE DICIEMBRE 2018'!N267:O267))*2</f>
        <v>9000</v>
      </c>
      <c r="D268" s="7">
        <f>'[1]31 DE DICIEMBRE 2018'!BA267*2</f>
        <v>8247.7199999999993</v>
      </c>
      <c r="E268" s="4" t="s">
        <v>217</v>
      </c>
      <c r="F268" s="4" t="s">
        <v>220</v>
      </c>
    </row>
    <row r="269" spans="1:6" x14ac:dyDescent="0.25">
      <c r="A269" s="4">
        <v>266</v>
      </c>
      <c r="B269" s="4" t="s">
        <v>237</v>
      </c>
      <c r="C269" s="4">
        <f>(SUM('[1]31 DE DICIEMBRE 2018'!G268:L268,'[1]31 DE DICIEMBRE 2018'!N268:O268))*2</f>
        <v>7579</v>
      </c>
      <c r="D269" s="7">
        <f>'[1]31 DE DICIEMBRE 2018'!BA268*2</f>
        <v>7000.3</v>
      </c>
      <c r="E269" s="4" t="s">
        <v>217</v>
      </c>
      <c r="F269" s="4" t="s">
        <v>220</v>
      </c>
    </row>
    <row r="270" spans="1:6" x14ac:dyDescent="0.25">
      <c r="A270" s="4">
        <v>267</v>
      </c>
      <c r="B270" s="4" t="s">
        <v>237</v>
      </c>
      <c r="C270" s="4">
        <f>(SUM('[1]31 DE DICIEMBRE 2018'!G269:L269,'[1]31 DE DICIEMBRE 2018'!N269:O269))*2</f>
        <v>14000</v>
      </c>
      <c r="D270" s="7">
        <f>'[1]31 DE DICIEMBRE 2018'!BA269*2</f>
        <v>12303.06</v>
      </c>
      <c r="E270" s="4" t="s">
        <v>217</v>
      </c>
      <c r="F270" s="4" t="s">
        <v>220</v>
      </c>
    </row>
    <row r="271" spans="1:6" x14ac:dyDescent="0.25">
      <c r="A271" s="4">
        <v>268</v>
      </c>
      <c r="B271" s="4" t="s">
        <v>237</v>
      </c>
      <c r="C271" s="4">
        <f>(SUM('[1]31 DE DICIEMBRE 2018'!G270:L270,'[1]31 DE DICIEMBRE 2018'!N270:O270))*2</f>
        <v>6000</v>
      </c>
      <c r="D271" s="7">
        <f>'[1]31 DE DICIEMBRE 2018'!BA270*2</f>
        <v>5593.1</v>
      </c>
      <c r="E271" s="4" t="s">
        <v>217</v>
      </c>
      <c r="F271" s="4" t="s">
        <v>220</v>
      </c>
    </row>
    <row r="272" spans="1:6" x14ac:dyDescent="0.25">
      <c r="A272" s="4">
        <v>269</v>
      </c>
      <c r="B272" s="4" t="s">
        <v>237</v>
      </c>
      <c r="C272" s="4">
        <f>(SUM('[1]31 DE DICIEMBRE 2018'!G271:L271,'[1]31 DE DICIEMBRE 2018'!N271:O271))*2</f>
        <v>6000</v>
      </c>
      <c r="D272" s="7">
        <f>'[1]31 DE DICIEMBRE 2018'!BA271*2</f>
        <v>5593.1</v>
      </c>
      <c r="E272" s="4" t="s">
        <v>217</v>
      </c>
      <c r="F272" s="4" t="s">
        <v>220</v>
      </c>
    </row>
    <row r="273" spans="1:6" x14ac:dyDescent="0.25">
      <c r="A273" s="4">
        <v>270</v>
      </c>
      <c r="B273" s="4" t="s">
        <v>237</v>
      </c>
      <c r="C273" s="4">
        <f>(SUM('[1]31 DE DICIEMBRE 2018'!G272:L272,'[1]31 DE DICIEMBRE 2018'!N272:O272))*2</f>
        <v>13000</v>
      </c>
      <c r="D273" s="7">
        <f>'[1]31 DE DICIEMBRE 2018'!BA272*2</f>
        <v>11516.66</v>
      </c>
      <c r="E273" s="4" t="s">
        <v>217</v>
      </c>
      <c r="F273" s="4" t="s">
        <v>220</v>
      </c>
    </row>
    <row r="274" spans="1:6" x14ac:dyDescent="0.25">
      <c r="A274" s="4">
        <v>271</v>
      </c>
      <c r="B274" s="4" t="s">
        <v>237</v>
      </c>
      <c r="C274" s="4">
        <f>(SUM('[1]31 DE DICIEMBRE 2018'!G273:L273,'[1]31 DE DICIEMBRE 2018'!N273:O273))*2</f>
        <v>3000</v>
      </c>
      <c r="D274" s="7">
        <f>'[1]31 DE DICIEMBRE 2018'!BA273*2</f>
        <v>2833.92</v>
      </c>
      <c r="E274" s="4" t="s">
        <v>217</v>
      </c>
      <c r="F274" s="4" t="s">
        <v>220</v>
      </c>
    </row>
    <row r="275" spans="1:6" x14ac:dyDescent="0.25">
      <c r="A275" s="4">
        <v>272</v>
      </c>
      <c r="B275" s="4" t="s">
        <v>237</v>
      </c>
      <c r="C275" s="4">
        <f>(SUM('[1]31 DE DICIEMBRE 2018'!G274:L274,'[1]31 DE DICIEMBRE 2018'!N274:O274))*2</f>
        <v>10000</v>
      </c>
      <c r="D275" s="7">
        <f>'[1]31 DE DICIEMBRE 2018'!BA274*2</f>
        <v>9087.7199999999993</v>
      </c>
      <c r="E275" s="4" t="s">
        <v>217</v>
      </c>
      <c r="F275" s="4" t="s">
        <v>220</v>
      </c>
    </row>
    <row r="276" spans="1:6" x14ac:dyDescent="0.25">
      <c r="A276" s="4">
        <v>273</v>
      </c>
      <c r="B276" s="4" t="s">
        <v>237</v>
      </c>
      <c r="C276" s="4">
        <f>(SUM('[1]31 DE DICIEMBRE 2018'!G275:L275,'[1]31 DE DICIEMBRE 2018'!N275:O275))*2</f>
        <v>6000</v>
      </c>
      <c r="D276" s="7">
        <f>'[1]31 DE DICIEMBRE 2018'!BA275*2</f>
        <v>5593.1</v>
      </c>
      <c r="E276" s="4" t="s">
        <v>217</v>
      </c>
      <c r="F276" s="4" t="s">
        <v>220</v>
      </c>
    </row>
    <row r="277" spans="1:6" x14ac:dyDescent="0.25">
      <c r="A277" s="4">
        <v>274</v>
      </c>
      <c r="B277" s="4" t="s">
        <v>237</v>
      </c>
      <c r="C277" s="4">
        <f>(SUM('[1]31 DE DICIEMBRE 2018'!G276:L276,'[1]31 DE DICIEMBRE 2018'!N276:O276))*2</f>
        <v>5000</v>
      </c>
      <c r="D277" s="7">
        <f>'[1]31 DE DICIEMBRE 2018'!BA276*2</f>
        <v>4701.8999999999996</v>
      </c>
      <c r="E277" s="4" t="s">
        <v>217</v>
      </c>
      <c r="F277" s="4" t="s">
        <v>220</v>
      </c>
    </row>
    <row r="278" spans="1:6" x14ac:dyDescent="0.25">
      <c r="A278" s="4">
        <v>275</v>
      </c>
      <c r="B278" s="4" t="s">
        <v>237</v>
      </c>
      <c r="C278" s="4">
        <f>(SUM('[1]31 DE DICIEMBRE 2018'!G277:L277,'[1]31 DE DICIEMBRE 2018'!N277:O277))*2</f>
        <v>10000</v>
      </c>
      <c r="D278" s="7">
        <f>'[1]31 DE DICIEMBRE 2018'!BA277*2</f>
        <v>9087.7199999999993</v>
      </c>
      <c r="E278" s="4" t="s">
        <v>217</v>
      </c>
      <c r="F278" s="4" t="s">
        <v>220</v>
      </c>
    </row>
    <row r="279" spans="1:6" x14ac:dyDescent="0.25">
      <c r="A279" s="4">
        <v>276</v>
      </c>
      <c r="B279" s="4" t="s">
        <v>237</v>
      </c>
      <c r="C279" s="4">
        <f>(SUM('[1]31 DE DICIEMBRE 2018'!G278:L278,'[1]31 DE DICIEMBRE 2018'!N278:O278))*2</f>
        <v>0</v>
      </c>
      <c r="D279" s="7">
        <f>'[1]31 DE DICIEMBRE 2018'!BA278*2</f>
        <v>0</v>
      </c>
      <c r="E279" s="4" t="s">
        <v>217</v>
      </c>
      <c r="F279" s="4" t="s">
        <v>220</v>
      </c>
    </row>
    <row r="280" spans="1:6" x14ac:dyDescent="0.25">
      <c r="A280" s="4">
        <v>277</v>
      </c>
      <c r="B280" s="4" t="s">
        <v>237</v>
      </c>
      <c r="C280" s="4">
        <f>(SUM('[1]31 DE DICIEMBRE 2018'!G279:L279,'[1]31 DE DICIEMBRE 2018'!N279:O279))*2</f>
        <v>17429.48</v>
      </c>
      <c r="D280" s="7">
        <f>'[1]31 DE DICIEMBRE 2018'!BA279*2</f>
        <v>15000</v>
      </c>
      <c r="E280" s="4" t="s">
        <v>217</v>
      </c>
      <c r="F280" s="4" t="s">
        <v>220</v>
      </c>
    </row>
    <row r="281" spans="1:6" x14ac:dyDescent="0.25">
      <c r="A281" s="4">
        <v>278</v>
      </c>
      <c r="B281" s="4" t="s">
        <v>237</v>
      </c>
      <c r="C281" s="4">
        <f>(SUM('[1]31 DE DICIEMBRE 2018'!G280:L280,'[1]31 DE DICIEMBRE 2018'!N280:O280))*2</f>
        <v>14000</v>
      </c>
      <c r="D281" s="7">
        <f>'[1]31 DE DICIEMBRE 2018'!BA280*2</f>
        <v>12303.06</v>
      </c>
      <c r="E281" s="4" t="s">
        <v>217</v>
      </c>
      <c r="F281" s="4" t="s">
        <v>220</v>
      </c>
    </row>
    <row r="282" spans="1:6" x14ac:dyDescent="0.25">
      <c r="A282" s="4">
        <v>279</v>
      </c>
      <c r="B282" s="4" t="s">
        <v>237</v>
      </c>
      <c r="C282" s="4">
        <f>(SUM('[1]31 DE DICIEMBRE 2018'!G281:L281,'[1]31 DE DICIEMBRE 2018'!N281:O281))*2</f>
        <v>5000</v>
      </c>
      <c r="D282" s="7">
        <f>'[1]31 DE DICIEMBRE 2018'!BA281*2</f>
        <v>4701.8999999999996</v>
      </c>
      <c r="E282" s="4" t="s">
        <v>217</v>
      </c>
      <c r="F282" s="4" t="s">
        <v>220</v>
      </c>
    </row>
    <row r="283" spans="1:6" x14ac:dyDescent="0.25">
      <c r="A283" s="4">
        <v>280</v>
      </c>
      <c r="B283" s="4" t="s">
        <v>237</v>
      </c>
      <c r="C283" s="4">
        <f>(SUM('[1]31 DE DICIEMBRE 2018'!G282:L282,'[1]31 DE DICIEMBRE 2018'!N282:O282))*2</f>
        <v>5000</v>
      </c>
      <c r="D283" s="7">
        <f>'[1]31 DE DICIEMBRE 2018'!BA282*2</f>
        <v>4701.8999999999996</v>
      </c>
      <c r="E283" s="4" t="s">
        <v>217</v>
      </c>
      <c r="F283" s="4" t="s">
        <v>220</v>
      </c>
    </row>
    <row r="284" spans="1:6" x14ac:dyDescent="0.25">
      <c r="A284" s="4">
        <v>281</v>
      </c>
      <c r="B284" s="4" t="s">
        <v>237</v>
      </c>
      <c r="C284" s="4">
        <f>(SUM('[1]31 DE DICIEMBRE 2018'!G283:L283,'[1]31 DE DICIEMBRE 2018'!N283:O283))*2</f>
        <v>14000</v>
      </c>
      <c r="D284" s="7">
        <f>'[1]31 DE DICIEMBRE 2018'!BA283*2</f>
        <v>12303.06</v>
      </c>
      <c r="E284" s="4" t="s">
        <v>217</v>
      </c>
      <c r="F284" s="4" t="s">
        <v>220</v>
      </c>
    </row>
    <row r="285" spans="1:6" x14ac:dyDescent="0.25">
      <c r="A285" s="4">
        <v>282</v>
      </c>
      <c r="B285" s="4" t="s">
        <v>237</v>
      </c>
      <c r="C285" s="4">
        <f>(SUM('[1]31 DE DICIEMBRE 2018'!G284:L284,'[1]31 DE DICIEMBRE 2018'!N284:O284))*2</f>
        <v>9285.06</v>
      </c>
      <c r="D285" s="7">
        <f>'[1]31 DE DICIEMBRE 2018'!BA284*2</f>
        <v>8086.56</v>
      </c>
      <c r="E285" s="4" t="s">
        <v>217</v>
      </c>
      <c r="F285" s="4" t="s">
        <v>220</v>
      </c>
    </row>
    <row r="286" spans="1:6" x14ac:dyDescent="0.25">
      <c r="A286" s="4">
        <v>283</v>
      </c>
      <c r="B286" s="4" t="s">
        <v>237</v>
      </c>
      <c r="C286" s="4">
        <f>(SUM('[1]31 DE DICIEMBRE 2018'!G285:L285,'[1]31 DE DICIEMBRE 2018'!N285:O285))*2</f>
        <v>9285.06</v>
      </c>
      <c r="D286" s="7">
        <f>'[1]31 DE DICIEMBRE 2018'!BA285*2</f>
        <v>8086.56</v>
      </c>
      <c r="E286" s="4" t="s">
        <v>217</v>
      </c>
      <c r="F286" s="4" t="s">
        <v>220</v>
      </c>
    </row>
    <row r="287" spans="1:6" x14ac:dyDescent="0.25">
      <c r="A287" s="4">
        <v>284</v>
      </c>
      <c r="B287" s="4" t="s">
        <v>237</v>
      </c>
      <c r="C287" s="4">
        <f>(SUM('[1]31 DE DICIEMBRE 2018'!G286:L286,'[1]31 DE DICIEMBRE 2018'!N286:O286))*2</f>
        <v>11000</v>
      </c>
      <c r="D287" s="7">
        <f>'[1]31 DE DICIEMBRE 2018'!BA286*2</f>
        <v>9909.1</v>
      </c>
      <c r="E287" s="4" t="s">
        <v>217</v>
      </c>
      <c r="F287" s="4" t="s">
        <v>220</v>
      </c>
    </row>
    <row r="288" spans="1:6" x14ac:dyDescent="0.25">
      <c r="A288" s="4">
        <v>285</v>
      </c>
      <c r="B288" s="4" t="s">
        <v>237</v>
      </c>
      <c r="C288" s="4">
        <f>(SUM('[1]31 DE DICIEMBRE 2018'!G287:L287,'[1]31 DE DICIEMBRE 2018'!N287:O287))*2</f>
        <v>35000</v>
      </c>
      <c r="D288" s="7">
        <f>'[1]31 DE DICIEMBRE 2018'!BA287*2</f>
        <v>28584.639999999999</v>
      </c>
      <c r="E288" s="4" t="s">
        <v>217</v>
      </c>
      <c r="F288" s="4" t="s">
        <v>220</v>
      </c>
    </row>
    <row r="289" spans="1:6" x14ac:dyDescent="0.25">
      <c r="A289" s="4">
        <v>286</v>
      </c>
      <c r="B289" s="4" t="s">
        <v>237</v>
      </c>
      <c r="C289" s="4">
        <f>(SUM('[1]31 DE DICIEMBRE 2018'!G288:L288,'[1]31 DE DICIEMBRE 2018'!N288:O288))*2</f>
        <v>35000</v>
      </c>
      <c r="D289" s="7">
        <f>'[1]31 DE DICIEMBRE 2018'!BA288*2</f>
        <v>28584.639999999999</v>
      </c>
      <c r="E289" s="4" t="s">
        <v>217</v>
      </c>
      <c r="F289" s="4" t="s">
        <v>220</v>
      </c>
    </row>
    <row r="290" spans="1:6" x14ac:dyDescent="0.25">
      <c r="A290" s="4">
        <v>287</v>
      </c>
      <c r="B290" s="4" t="s">
        <v>237</v>
      </c>
      <c r="C290" s="4">
        <f>(SUM('[1]31 DE DICIEMBRE 2018'!G289:L289,'[1]31 DE DICIEMBRE 2018'!N289:O289))*2</f>
        <v>11110.74</v>
      </c>
      <c r="D290" s="7">
        <f>'[1]31 DE DICIEMBRE 2018'!BA289*2</f>
        <v>10000</v>
      </c>
      <c r="E290" s="4" t="s">
        <v>217</v>
      </c>
      <c r="F290" s="4" t="s">
        <v>220</v>
      </c>
    </row>
    <row r="291" spans="1:6" x14ac:dyDescent="0.25">
      <c r="A291" s="4">
        <v>288</v>
      </c>
      <c r="B291" s="4" t="s">
        <v>237</v>
      </c>
      <c r="C291" s="4">
        <f>(SUM('[1]31 DE DICIEMBRE 2018'!G290:L290,'[1]31 DE DICIEMBRE 2018'!N290:O290))*2</f>
        <v>11110.74</v>
      </c>
      <c r="D291" s="7">
        <f>'[1]31 DE DICIEMBRE 2018'!BA290*2</f>
        <v>10000</v>
      </c>
      <c r="E291" s="4" t="s">
        <v>217</v>
      </c>
      <c r="F291" s="4" t="s">
        <v>220</v>
      </c>
    </row>
    <row r="292" spans="1:6" x14ac:dyDescent="0.25">
      <c r="A292" s="4">
        <v>289</v>
      </c>
      <c r="B292" s="4" t="s">
        <v>237</v>
      </c>
      <c r="C292" s="4">
        <f>(SUM('[1]31 DE DICIEMBRE 2018'!G291:L291,'[1]31 DE DICIEMBRE 2018'!N291:O291))*2</f>
        <v>10000</v>
      </c>
      <c r="D292" s="7">
        <f>'[1]31 DE DICIEMBRE 2018'!BA291*2</f>
        <v>9087.7199999999993</v>
      </c>
      <c r="E292" s="4" t="s">
        <v>217</v>
      </c>
      <c r="F292" s="4" t="s">
        <v>220</v>
      </c>
    </row>
    <row r="293" spans="1:6" x14ac:dyDescent="0.25">
      <c r="A293" s="4">
        <v>290</v>
      </c>
      <c r="B293" s="4" t="s">
        <v>237</v>
      </c>
      <c r="C293" s="4">
        <f>(SUM('[1]31 DE DICIEMBRE 2018'!G292:L292,'[1]31 DE DICIEMBRE 2018'!N292:O292))*2</f>
        <v>8250</v>
      </c>
      <c r="D293" s="7">
        <f>'[1]31 DE DICIEMBRE 2018'!BA292*2</f>
        <v>7598.3</v>
      </c>
      <c r="E293" s="4" t="s">
        <v>217</v>
      </c>
      <c r="F293" s="4" t="s">
        <v>220</v>
      </c>
    </row>
    <row r="294" spans="1:6" x14ac:dyDescent="0.25">
      <c r="A294" s="4">
        <v>291</v>
      </c>
      <c r="B294" s="4" t="s">
        <v>237</v>
      </c>
      <c r="C294" s="4">
        <f>(SUM('[1]31 DE DICIEMBRE 2018'!G293:L293,'[1]31 DE DICIEMBRE 2018'!N293:O293))*2</f>
        <v>14000</v>
      </c>
      <c r="D294" s="7">
        <f>'[1]31 DE DICIEMBRE 2018'!BA293*2</f>
        <v>12303.06</v>
      </c>
      <c r="E294" s="4" t="s">
        <v>217</v>
      </c>
      <c r="F294" s="4" t="s">
        <v>220</v>
      </c>
    </row>
    <row r="295" spans="1:6" x14ac:dyDescent="0.25">
      <c r="A295" s="4">
        <v>292</v>
      </c>
      <c r="B295" s="4" t="s">
        <v>237</v>
      </c>
      <c r="C295" s="4">
        <f>(SUM('[1]31 DE DICIEMBRE 2018'!G294:L294,'[1]31 DE DICIEMBRE 2018'!N294:O294))*2</f>
        <v>24113.82</v>
      </c>
      <c r="D295" s="7">
        <f>'[1]31 DE DICIEMBRE 2018'!BA294*2</f>
        <v>20256.560000000001</v>
      </c>
      <c r="E295" s="4" t="s">
        <v>217</v>
      </c>
      <c r="F295" s="4" t="s">
        <v>220</v>
      </c>
    </row>
    <row r="296" spans="1:6" x14ac:dyDescent="0.25">
      <c r="A296" s="4">
        <v>293</v>
      </c>
      <c r="B296" s="4" t="s">
        <v>237</v>
      </c>
      <c r="C296" s="4">
        <f>(SUM('[1]31 DE DICIEMBRE 2018'!G295:L295,'[1]31 DE DICIEMBRE 2018'!N295:O295))*2</f>
        <v>17000</v>
      </c>
      <c r="D296" s="7">
        <f>'[1]31 DE DICIEMBRE 2018'!BA295*2</f>
        <v>14662.26</v>
      </c>
      <c r="E296" s="4" t="s">
        <v>217</v>
      </c>
      <c r="F296" s="4" t="s">
        <v>220</v>
      </c>
    </row>
    <row r="297" spans="1:6" x14ac:dyDescent="0.25">
      <c r="A297" s="4">
        <v>294</v>
      </c>
      <c r="B297" s="4" t="s">
        <v>237</v>
      </c>
      <c r="C297" s="4">
        <f>(SUM('[1]31 DE DICIEMBRE 2018'!G296:L296,'[1]31 DE DICIEMBRE 2018'!N296:O296))*2</f>
        <v>0</v>
      </c>
      <c r="D297" s="7">
        <f>'[1]31 DE DICIEMBRE 2018'!BA296*2</f>
        <v>0</v>
      </c>
      <c r="E297" s="4" t="s">
        <v>217</v>
      </c>
      <c r="F297" s="4" t="s">
        <v>220</v>
      </c>
    </row>
    <row r="298" spans="1:6" x14ac:dyDescent="0.25">
      <c r="A298" s="4">
        <v>295</v>
      </c>
      <c r="B298" s="4" t="s">
        <v>237</v>
      </c>
      <c r="C298" s="4">
        <f>(SUM('[1]31 DE DICIEMBRE 2018'!G297:L297,'[1]31 DE DICIEMBRE 2018'!N297:O297))*2</f>
        <v>5000</v>
      </c>
      <c r="D298" s="7">
        <f>'[1]31 DE DICIEMBRE 2018'!BA297*2</f>
        <v>4701.8999999999996</v>
      </c>
      <c r="E298" s="4" t="s">
        <v>217</v>
      </c>
      <c r="F298" s="4" t="s">
        <v>220</v>
      </c>
    </row>
    <row r="299" spans="1:6" x14ac:dyDescent="0.25">
      <c r="A299" s="4">
        <v>296</v>
      </c>
      <c r="B299" s="4" t="s">
        <v>237</v>
      </c>
      <c r="C299" s="4">
        <f>(SUM('[1]31 DE DICIEMBRE 2018'!G298:L298,'[1]31 DE DICIEMBRE 2018'!N298:O298))*2</f>
        <v>6000</v>
      </c>
      <c r="D299" s="7">
        <f>'[1]31 DE DICIEMBRE 2018'!BA298*2</f>
        <v>5593.1</v>
      </c>
      <c r="E299" s="4" t="s">
        <v>217</v>
      </c>
      <c r="F299" s="4" t="s">
        <v>220</v>
      </c>
    </row>
    <row r="300" spans="1:6" x14ac:dyDescent="0.25">
      <c r="A300" s="4">
        <v>297</v>
      </c>
      <c r="B300" s="4" t="s">
        <v>237</v>
      </c>
      <c r="C300" s="4">
        <f>(SUM('[1]31 DE DICIEMBRE 2018'!G299:L299,'[1]31 DE DICIEMBRE 2018'!N299:O299))*2</f>
        <v>10000</v>
      </c>
      <c r="D300" s="7">
        <f>'[1]31 DE DICIEMBRE 2018'!BA299*2</f>
        <v>9087.7199999999993</v>
      </c>
      <c r="E300" s="4" t="s">
        <v>217</v>
      </c>
      <c r="F300" s="4" t="s">
        <v>220</v>
      </c>
    </row>
    <row r="301" spans="1:6" x14ac:dyDescent="0.25">
      <c r="A301" s="4">
        <v>298</v>
      </c>
      <c r="B301" s="4" t="s">
        <v>237</v>
      </c>
      <c r="C301" s="4">
        <f>(SUM('[1]31 DE DICIEMBRE 2018'!G300:L300,'[1]31 DE DICIEMBRE 2018'!N300:O300))*2</f>
        <v>7000</v>
      </c>
      <c r="D301" s="7">
        <f>'[1]31 DE DICIEMBRE 2018'!BA300*2</f>
        <v>6484.3</v>
      </c>
      <c r="E301" s="4" t="s">
        <v>217</v>
      </c>
      <c r="F301" s="4" t="s">
        <v>220</v>
      </c>
    </row>
    <row r="302" spans="1:6" x14ac:dyDescent="0.25">
      <c r="A302" s="4">
        <v>299</v>
      </c>
      <c r="B302" s="4" t="s">
        <v>237</v>
      </c>
      <c r="C302" s="4">
        <f>(SUM('[1]31 DE DICIEMBRE 2018'!G301:L301,'[1]31 DE DICIEMBRE 2018'!N301:O301))*2</f>
        <v>14000</v>
      </c>
      <c r="D302" s="7">
        <f>'[1]31 DE DICIEMBRE 2018'!BA301*2</f>
        <v>12303.06</v>
      </c>
      <c r="E302" s="4" t="s">
        <v>217</v>
      </c>
      <c r="F302" s="4" t="s">
        <v>220</v>
      </c>
    </row>
    <row r="303" spans="1:6" x14ac:dyDescent="0.25">
      <c r="A303" s="4">
        <v>300</v>
      </c>
      <c r="B303" s="4" t="s">
        <v>237</v>
      </c>
      <c r="C303" s="4">
        <f>(SUM('[1]31 DE DICIEMBRE 2018'!G302:L302,'[1]31 DE DICIEMBRE 2018'!N302:O302))*2</f>
        <v>10000</v>
      </c>
      <c r="D303" s="7">
        <f>'[1]31 DE DICIEMBRE 2018'!BA302*2</f>
        <v>9087.7199999999993</v>
      </c>
      <c r="E303" s="4" t="s">
        <v>217</v>
      </c>
      <c r="F303" s="4" t="s">
        <v>220</v>
      </c>
    </row>
    <row r="304" spans="1:6" x14ac:dyDescent="0.25">
      <c r="A304" s="4">
        <v>301</v>
      </c>
      <c r="B304" s="4" t="s">
        <v>237</v>
      </c>
      <c r="C304" s="4">
        <f>(SUM('[1]31 DE DICIEMBRE 2018'!G303:L303,'[1]31 DE DICIEMBRE 2018'!N303:O303))*2</f>
        <v>10000</v>
      </c>
      <c r="D304" s="7">
        <f>'[1]31 DE DICIEMBRE 2018'!BA303*2</f>
        <v>9087.7199999999993</v>
      </c>
      <c r="E304" s="4" t="s">
        <v>217</v>
      </c>
      <c r="F304" s="4" t="s">
        <v>220</v>
      </c>
    </row>
    <row r="305" spans="1:6" x14ac:dyDescent="0.25">
      <c r="A305" s="4">
        <v>302</v>
      </c>
      <c r="B305" s="4" t="s">
        <v>237</v>
      </c>
      <c r="C305" s="4">
        <f>(SUM('[1]31 DE DICIEMBRE 2018'!G304:L304,'[1]31 DE DICIEMBRE 2018'!N304:O304))*2</f>
        <v>14000</v>
      </c>
      <c r="D305" s="7">
        <f>'[1]31 DE DICIEMBRE 2018'!BA304*2</f>
        <v>12303.06</v>
      </c>
      <c r="E305" s="4" t="s">
        <v>217</v>
      </c>
      <c r="F305" s="4" t="s">
        <v>220</v>
      </c>
    </row>
    <row r="306" spans="1:6" x14ac:dyDescent="0.25">
      <c r="A306" s="4">
        <v>303</v>
      </c>
      <c r="B306" s="4" t="s">
        <v>237</v>
      </c>
      <c r="C306" s="4">
        <f>(SUM('[1]31 DE DICIEMBRE 2018'!G305:L305,'[1]31 DE DICIEMBRE 2018'!N305:O305))*2</f>
        <v>10000</v>
      </c>
      <c r="D306" s="7">
        <f>'[1]31 DE DICIEMBRE 2018'!BA305*2</f>
        <v>9087.7199999999993</v>
      </c>
      <c r="E306" s="4" t="s">
        <v>217</v>
      </c>
      <c r="F306" s="4" t="s">
        <v>220</v>
      </c>
    </row>
    <row r="307" spans="1:6" x14ac:dyDescent="0.25">
      <c r="A307" s="4">
        <v>304</v>
      </c>
      <c r="B307" s="4" t="s">
        <v>237</v>
      </c>
      <c r="C307" s="4">
        <f>(SUM('[1]31 DE DICIEMBRE 2018'!G306:L306,'[1]31 DE DICIEMBRE 2018'!N306:O306))*2</f>
        <v>8000</v>
      </c>
      <c r="D307" s="7">
        <f>'[1]31 DE DICIEMBRE 2018'!BA306*2</f>
        <v>7375.5</v>
      </c>
      <c r="E307" s="4" t="s">
        <v>217</v>
      </c>
      <c r="F307" s="4" t="s">
        <v>220</v>
      </c>
    </row>
    <row r="308" spans="1:6" x14ac:dyDescent="0.25">
      <c r="A308" s="4">
        <v>305</v>
      </c>
      <c r="B308" s="4" t="s">
        <v>237</v>
      </c>
      <c r="C308" s="4">
        <f>(SUM('[1]31 DE DICIEMBRE 2018'!G307:L307,'[1]31 DE DICIEMBRE 2018'!N307:O307))*2</f>
        <v>14000</v>
      </c>
      <c r="D308" s="7">
        <f>'[1]31 DE DICIEMBRE 2018'!BA307*2</f>
        <v>12303.06</v>
      </c>
      <c r="E308" s="4" t="s">
        <v>217</v>
      </c>
      <c r="F308" s="4" t="s">
        <v>220</v>
      </c>
    </row>
    <row r="309" spans="1:6" x14ac:dyDescent="0.25">
      <c r="A309" s="4">
        <v>306</v>
      </c>
      <c r="B309" s="4" t="s">
        <v>237</v>
      </c>
      <c r="C309" s="4">
        <f>(SUM('[1]31 DE DICIEMBRE 2018'!G308:L308,'[1]31 DE DICIEMBRE 2018'!N308:O308))*2</f>
        <v>0</v>
      </c>
      <c r="D309" s="7">
        <f>'[1]31 DE DICIEMBRE 2018'!BA308*2</f>
        <v>0</v>
      </c>
      <c r="E309" s="4" t="s">
        <v>217</v>
      </c>
      <c r="F309" s="4" t="s">
        <v>220</v>
      </c>
    </row>
    <row r="310" spans="1:6" x14ac:dyDescent="0.25">
      <c r="A310" s="4">
        <v>307</v>
      </c>
      <c r="B310" s="4" t="s">
        <v>237</v>
      </c>
      <c r="C310" s="4">
        <f>(SUM('[1]31 DE DICIEMBRE 2018'!G309:L309,'[1]31 DE DICIEMBRE 2018'!N309:O309))*2</f>
        <v>14000</v>
      </c>
      <c r="D310" s="7">
        <f>'[1]31 DE DICIEMBRE 2018'!BA309*2</f>
        <v>12303.06</v>
      </c>
      <c r="E310" s="4" t="s">
        <v>217</v>
      </c>
      <c r="F310" s="4" t="s">
        <v>220</v>
      </c>
    </row>
    <row r="311" spans="1:6" x14ac:dyDescent="0.25">
      <c r="A311" s="4">
        <v>308</v>
      </c>
      <c r="B311" s="4" t="s">
        <v>237</v>
      </c>
      <c r="C311" s="4">
        <f>(SUM('[1]31 DE DICIEMBRE 2018'!G310:L310,'[1]31 DE DICIEMBRE 2018'!N310:O310))*2</f>
        <v>14000</v>
      </c>
      <c r="D311" s="7">
        <f>'[1]31 DE DICIEMBRE 2018'!BA310*2</f>
        <v>12303.06</v>
      </c>
      <c r="E311" s="4" t="s">
        <v>217</v>
      </c>
      <c r="F311" s="4" t="s">
        <v>220</v>
      </c>
    </row>
    <row r="312" spans="1:6" x14ac:dyDescent="0.25">
      <c r="A312" s="4">
        <v>309</v>
      </c>
      <c r="B312" s="4" t="s">
        <v>237</v>
      </c>
      <c r="C312" s="4">
        <f>(SUM('[1]31 DE DICIEMBRE 2018'!G311:L311,'[1]31 DE DICIEMBRE 2018'!N311:O311))*2</f>
        <v>14000</v>
      </c>
      <c r="D312" s="7">
        <f>'[1]31 DE DICIEMBRE 2018'!BA311*2</f>
        <v>12303.06</v>
      </c>
      <c r="E312" s="4" t="s">
        <v>217</v>
      </c>
      <c r="F312" s="4" t="s">
        <v>220</v>
      </c>
    </row>
    <row r="313" spans="1:6" x14ac:dyDescent="0.25">
      <c r="A313" s="4">
        <v>310</v>
      </c>
      <c r="B313" s="4" t="s">
        <v>237</v>
      </c>
      <c r="C313" s="4">
        <f>(SUM('[1]31 DE DICIEMBRE 2018'!G312:L312,'[1]31 DE DICIEMBRE 2018'!N312:O312))*2</f>
        <v>7000</v>
      </c>
      <c r="D313" s="7">
        <f>'[1]31 DE DICIEMBRE 2018'!BA312*2</f>
        <v>6484.3</v>
      </c>
      <c r="E313" s="4" t="s">
        <v>217</v>
      </c>
      <c r="F313" s="4" t="s">
        <v>220</v>
      </c>
    </row>
    <row r="314" spans="1:6" x14ac:dyDescent="0.25">
      <c r="A314" s="4">
        <v>311</v>
      </c>
      <c r="B314" s="4" t="s">
        <v>237</v>
      </c>
      <c r="C314" s="4">
        <f>(SUM('[1]31 DE DICIEMBRE 2018'!G313:L313,'[1]31 DE DICIEMBRE 2018'!N313:O313))*2</f>
        <v>8000</v>
      </c>
      <c r="D314" s="7">
        <f>'[1]31 DE DICIEMBRE 2018'!BA313*2</f>
        <v>7375.5</v>
      </c>
      <c r="E314" s="4" t="s">
        <v>217</v>
      </c>
      <c r="F314" s="4" t="s">
        <v>220</v>
      </c>
    </row>
    <row r="315" spans="1:6" x14ac:dyDescent="0.25">
      <c r="A315" s="4">
        <v>312</v>
      </c>
      <c r="B315" s="4" t="s">
        <v>237</v>
      </c>
      <c r="C315" s="4">
        <f>(SUM('[1]31 DE DICIEMBRE 2018'!G314:L314,'[1]31 DE DICIEMBRE 2018'!N314:O314))*2</f>
        <v>15000</v>
      </c>
      <c r="D315" s="7">
        <f>'[1]31 DE DICIEMBRE 2018'!BA314*2</f>
        <v>13089.46</v>
      </c>
      <c r="E315" s="4" t="s">
        <v>217</v>
      </c>
      <c r="F315" s="4" t="s">
        <v>220</v>
      </c>
    </row>
    <row r="316" spans="1:6" x14ac:dyDescent="0.25">
      <c r="A316" s="4">
        <v>313</v>
      </c>
      <c r="B316" s="4" t="s">
        <v>237</v>
      </c>
      <c r="C316" s="4">
        <f>(SUM('[1]31 DE DICIEMBRE 2018'!G315:L315,'[1]31 DE DICIEMBRE 2018'!N315:O315))*2</f>
        <v>4842</v>
      </c>
      <c r="D316" s="7">
        <f>'[1]31 DE DICIEMBRE 2018'!BA315*2</f>
        <v>4558.0200000000004</v>
      </c>
      <c r="E316" s="4" t="s">
        <v>217</v>
      </c>
      <c r="F316" s="4" t="s">
        <v>220</v>
      </c>
    </row>
    <row r="317" spans="1:6" x14ac:dyDescent="0.25">
      <c r="A317" s="4">
        <v>314</v>
      </c>
      <c r="B317" s="4" t="s">
        <v>237</v>
      </c>
      <c r="C317" s="4">
        <f>(SUM('[1]31 DE DICIEMBRE 2018'!G316:L316,'[1]31 DE DICIEMBRE 2018'!N316:O316))*2</f>
        <v>17429.48</v>
      </c>
      <c r="D317" s="7">
        <f>'[1]31 DE DICIEMBRE 2018'!BA316*2</f>
        <v>15000</v>
      </c>
      <c r="E317" s="4" t="s">
        <v>217</v>
      </c>
      <c r="F317" s="4" t="s">
        <v>220</v>
      </c>
    </row>
    <row r="318" spans="1:6" x14ac:dyDescent="0.25">
      <c r="A318" s="4"/>
      <c r="B318" s="4"/>
      <c r="C318" s="4"/>
      <c r="D318" s="7"/>
      <c r="E318" s="4"/>
      <c r="F31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3" t="s">
        <v>221</v>
      </c>
      <c r="C4">
        <v>0</v>
      </c>
      <c r="D4">
        <v>0</v>
      </c>
      <c r="E4" t="s">
        <v>222</v>
      </c>
      <c r="F4" t="s">
        <v>223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222</v>
      </c>
      <c r="F5" s="4" t="s">
        <v>223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222</v>
      </c>
      <c r="F6" s="4" t="s">
        <v>223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222</v>
      </c>
      <c r="F7" s="4" t="s">
        <v>223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222</v>
      </c>
      <c r="F8" s="4" t="s">
        <v>223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222</v>
      </c>
      <c r="F9" s="4" t="s">
        <v>223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222</v>
      </c>
      <c r="F10" s="4" t="s">
        <v>223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222</v>
      </c>
      <c r="F11" s="4" t="s">
        <v>223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222</v>
      </c>
      <c r="F12" s="4" t="s">
        <v>223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222</v>
      </c>
      <c r="F13" s="4" t="s">
        <v>223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222</v>
      </c>
      <c r="F14" s="4" t="s">
        <v>223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222</v>
      </c>
      <c r="F15" s="4" t="s">
        <v>223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222</v>
      </c>
      <c r="F16" s="4" t="s">
        <v>223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222</v>
      </c>
      <c r="F17" s="4" t="s">
        <v>223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222</v>
      </c>
      <c r="F18" s="4" t="s">
        <v>223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222</v>
      </c>
      <c r="F19" s="4" t="s">
        <v>223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222</v>
      </c>
      <c r="F20" s="4" t="s">
        <v>223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222</v>
      </c>
      <c r="F21" s="4" t="s">
        <v>223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222</v>
      </c>
      <c r="F22" s="4" t="s">
        <v>223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222</v>
      </c>
      <c r="F23" s="4" t="s">
        <v>223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222</v>
      </c>
      <c r="F24" s="4" t="s">
        <v>223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222</v>
      </c>
      <c r="F25" s="4" t="s">
        <v>223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222</v>
      </c>
      <c r="F26" s="4" t="s">
        <v>223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222</v>
      </c>
      <c r="F27" s="4" t="s">
        <v>223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222</v>
      </c>
      <c r="F28" s="4" t="s">
        <v>223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222</v>
      </c>
      <c r="F29" s="4" t="s">
        <v>223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222</v>
      </c>
      <c r="F30" s="4" t="s">
        <v>223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222</v>
      </c>
      <c r="F31" s="4" t="s">
        <v>223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222</v>
      </c>
      <c r="F32" s="4" t="s">
        <v>223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222</v>
      </c>
      <c r="F33" s="4" t="s">
        <v>223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222</v>
      </c>
      <c r="F34" s="4" t="s">
        <v>223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222</v>
      </c>
      <c r="F35" s="4" t="s">
        <v>223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222</v>
      </c>
      <c r="F36" s="4" t="s">
        <v>223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222</v>
      </c>
      <c r="F37" s="4" t="s">
        <v>223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222</v>
      </c>
      <c r="F38" s="4" t="s">
        <v>223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222</v>
      </c>
      <c r="F39" s="4" t="s">
        <v>223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222</v>
      </c>
      <c r="F40" s="4" t="s">
        <v>223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222</v>
      </c>
      <c r="F41" s="4" t="s">
        <v>223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222</v>
      </c>
      <c r="F42" s="4" t="s">
        <v>223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222</v>
      </c>
      <c r="F43" s="4" t="s">
        <v>223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222</v>
      </c>
      <c r="F44" s="4" t="s">
        <v>223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222</v>
      </c>
      <c r="F45" s="4" t="s">
        <v>223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222</v>
      </c>
      <c r="F46" s="4" t="s">
        <v>223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222</v>
      </c>
      <c r="F47" s="4" t="s">
        <v>223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222</v>
      </c>
      <c r="F48" s="4" t="s">
        <v>223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222</v>
      </c>
      <c r="F49" s="4" t="s">
        <v>223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222</v>
      </c>
      <c r="F50" s="4" t="s">
        <v>223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222</v>
      </c>
      <c r="F51" s="4" t="s">
        <v>223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222</v>
      </c>
      <c r="F52" s="4" t="s">
        <v>223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222</v>
      </c>
      <c r="F53" s="4" t="s">
        <v>223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222</v>
      </c>
      <c r="F54" s="4" t="s">
        <v>223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222</v>
      </c>
      <c r="F55" s="4" t="s">
        <v>223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222</v>
      </c>
      <c r="F56" s="4" t="s">
        <v>223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222</v>
      </c>
      <c r="F57" s="4" t="s">
        <v>223</v>
      </c>
    </row>
    <row r="58" spans="1:6" x14ac:dyDescent="0.25">
      <c r="A58" s="4">
        <v>55</v>
      </c>
      <c r="B58" s="4" t="s">
        <v>221</v>
      </c>
      <c r="C58" s="4">
        <v>0</v>
      </c>
      <c r="D58" s="4">
        <v>0</v>
      </c>
      <c r="E58" s="4" t="s">
        <v>222</v>
      </c>
      <c r="F58" s="4" t="s">
        <v>223</v>
      </c>
    </row>
    <row r="59" spans="1:6" x14ac:dyDescent="0.25">
      <c r="A59" s="4">
        <v>56</v>
      </c>
      <c r="B59" s="4" t="s">
        <v>221</v>
      </c>
      <c r="C59" s="4">
        <v>0</v>
      </c>
      <c r="D59" s="4">
        <v>0</v>
      </c>
      <c r="E59" s="4" t="s">
        <v>222</v>
      </c>
      <c r="F59" s="4" t="s">
        <v>223</v>
      </c>
    </row>
    <row r="60" spans="1:6" x14ac:dyDescent="0.25">
      <c r="A60" s="4">
        <v>57</v>
      </c>
      <c r="B60" s="4" t="s">
        <v>221</v>
      </c>
      <c r="C60" s="4">
        <v>0</v>
      </c>
      <c r="D60" s="4">
        <v>0</v>
      </c>
      <c r="E60" s="4" t="s">
        <v>222</v>
      </c>
      <c r="F60" s="4" t="s">
        <v>223</v>
      </c>
    </row>
    <row r="61" spans="1:6" x14ac:dyDescent="0.25">
      <c r="A61" s="4">
        <v>58</v>
      </c>
      <c r="B61" s="4" t="s">
        <v>221</v>
      </c>
      <c r="C61" s="4">
        <v>0</v>
      </c>
      <c r="D61" s="4">
        <v>0</v>
      </c>
      <c r="E61" s="4" t="s">
        <v>222</v>
      </c>
      <c r="F61" s="4" t="s">
        <v>223</v>
      </c>
    </row>
    <row r="62" spans="1:6" x14ac:dyDescent="0.25">
      <c r="A62" s="4">
        <v>59</v>
      </c>
      <c r="B62" s="4" t="s">
        <v>221</v>
      </c>
      <c r="C62" s="4">
        <v>0</v>
      </c>
      <c r="D62" s="4">
        <v>0</v>
      </c>
      <c r="E62" s="4" t="s">
        <v>222</v>
      </c>
      <c r="F62" s="4" t="s">
        <v>223</v>
      </c>
    </row>
    <row r="63" spans="1:6" x14ac:dyDescent="0.25">
      <c r="A63" s="4">
        <v>60</v>
      </c>
      <c r="B63" s="4" t="s">
        <v>221</v>
      </c>
      <c r="C63" s="4">
        <v>0</v>
      </c>
      <c r="D63" s="4">
        <v>0</v>
      </c>
      <c r="E63" s="4" t="s">
        <v>222</v>
      </c>
      <c r="F63" s="4" t="s">
        <v>223</v>
      </c>
    </row>
    <row r="64" spans="1:6" x14ac:dyDescent="0.25">
      <c r="A64" s="4">
        <v>61</v>
      </c>
      <c r="B64" s="4" t="s">
        <v>221</v>
      </c>
      <c r="C64" s="4">
        <v>0</v>
      </c>
      <c r="D64" s="4">
        <v>0</v>
      </c>
      <c r="E64" s="4" t="s">
        <v>222</v>
      </c>
      <c r="F64" s="4" t="s">
        <v>223</v>
      </c>
    </row>
    <row r="65" spans="1:6" x14ac:dyDescent="0.25">
      <c r="A65" s="4">
        <v>62</v>
      </c>
      <c r="B65" s="4" t="s">
        <v>221</v>
      </c>
      <c r="C65" s="4">
        <v>0</v>
      </c>
      <c r="D65" s="4">
        <v>0</v>
      </c>
      <c r="E65" s="4" t="s">
        <v>222</v>
      </c>
      <c r="F65" s="4" t="s">
        <v>223</v>
      </c>
    </row>
    <row r="66" spans="1:6" x14ac:dyDescent="0.25">
      <c r="A66" s="4">
        <v>63</v>
      </c>
      <c r="B66" s="4" t="s">
        <v>221</v>
      </c>
      <c r="C66" s="4">
        <v>0</v>
      </c>
      <c r="D66" s="4">
        <v>0</v>
      </c>
      <c r="E66" s="4" t="s">
        <v>222</v>
      </c>
      <c r="F66" s="4" t="s">
        <v>223</v>
      </c>
    </row>
    <row r="67" spans="1:6" x14ac:dyDescent="0.25">
      <c r="A67" s="4">
        <v>64</v>
      </c>
      <c r="B67" s="4" t="s">
        <v>221</v>
      </c>
      <c r="C67" s="4">
        <v>0</v>
      </c>
      <c r="D67" s="4">
        <v>0</v>
      </c>
      <c r="E67" s="4" t="s">
        <v>222</v>
      </c>
      <c r="F67" s="4" t="s">
        <v>223</v>
      </c>
    </row>
    <row r="68" spans="1:6" x14ac:dyDescent="0.25">
      <c r="A68" s="4">
        <v>65</v>
      </c>
      <c r="B68" s="4" t="s">
        <v>221</v>
      </c>
      <c r="C68" s="4">
        <v>0</v>
      </c>
      <c r="D68" s="4">
        <v>0</v>
      </c>
      <c r="E68" s="4" t="s">
        <v>222</v>
      </c>
      <c r="F68" s="4" t="s">
        <v>223</v>
      </c>
    </row>
    <row r="69" spans="1:6" x14ac:dyDescent="0.25">
      <c r="A69" s="4">
        <v>66</v>
      </c>
      <c r="B69" s="4" t="s">
        <v>221</v>
      </c>
      <c r="C69" s="4">
        <v>0</v>
      </c>
      <c r="D69" s="4">
        <v>0</v>
      </c>
      <c r="E69" s="4" t="s">
        <v>222</v>
      </c>
      <c r="F69" s="4" t="s">
        <v>223</v>
      </c>
    </row>
    <row r="70" spans="1:6" x14ac:dyDescent="0.25">
      <c r="A70" s="4">
        <v>67</v>
      </c>
      <c r="B70" s="4" t="s">
        <v>221</v>
      </c>
      <c r="C70" s="4">
        <v>0</v>
      </c>
      <c r="D70" s="4">
        <v>0</v>
      </c>
      <c r="E70" s="4" t="s">
        <v>222</v>
      </c>
      <c r="F70" s="4" t="s">
        <v>223</v>
      </c>
    </row>
    <row r="71" spans="1:6" x14ac:dyDescent="0.25">
      <c r="A71" s="4">
        <v>68</v>
      </c>
      <c r="B71" s="4" t="s">
        <v>221</v>
      </c>
      <c r="C71" s="4">
        <v>0</v>
      </c>
      <c r="D71" s="4">
        <v>0</v>
      </c>
      <c r="E71" s="4" t="s">
        <v>222</v>
      </c>
      <c r="F71" s="4" t="s">
        <v>223</v>
      </c>
    </row>
    <row r="72" spans="1:6" x14ac:dyDescent="0.25">
      <c r="A72" s="4">
        <v>69</v>
      </c>
      <c r="B72" s="4" t="s">
        <v>221</v>
      </c>
      <c r="C72" s="4">
        <v>0</v>
      </c>
      <c r="D72" s="4">
        <v>0</v>
      </c>
      <c r="E72" s="4" t="s">
        <v>222</v>
      </c>
      <c r="F72" s="4" t="s">
        <v>223</v>
      </c>
    </row>
    <row r="73" spans="1:6" x14ac:dyDescent="0.25">
      <c r="A73" s="4">
        <v>70</v>
      </c>
      <c r="B73" s="4" t="s">
        <v>221</v>
      </c>
      <c r="C73" s="4">
        <v>0</v>
      </c>
      <c r="D73" s="4">
        <v>0</v>
      </c>
      <c r="E73" s="4" t="s">
        <v>222</v>
      </c>
      <c r="F73" s="4" t="s">
        <v>223</v>
      </c>
    </row>
    <row r="74" spans="1:6" x14ac:dyDescent="0.25">
      <c r="A74" s="4">
        <v>71</v>
      </c>
      <c r="B74" s="4" t="s">
        <v>221</v>
      </c>
      <c r="C74" s="4">
        <v>0</v>
      </c>
      <c r="D74" s="4">
        <v>0</v>
      </c>
      <c r="E74" s="4" t="s">
        <v>222</v>
      </c>
      <c r="F74" s="4" t="s">
        <v>223</v>
      </c>
    </row>
    <row r="75" spans="1:6" x14ac:dyDescent="0.25">
      <c r="A75" s="4">
        <v>72</v>
      </c>
      <c r="B75" s="4" t="s">
        <v>221</v>
      </c>
      <c r="C75" s="4">
        <v>0</v>
      </c>
      <c r="D75" s="4">
        <v>0</v>
      </c>
      <c r="E75" s="4" t="s">
        <v>222</v>
      </c>
      <c r="F75" s="4" t="s">
        <v>223</v>
      </c>
    </row>
    <row r="76" spans="1:6" x14ac:dyDescent="0.25">
      <c r="A76" s="4">
        <v>73</v>
      </c>
      <c r="B76" s="4" t="s">
        <v>221</v>
      </c>
      <c r="C76" s="4">
        <v>0</v>
      </c>
      <c r="D76" s="4">
        <v>0</v>
      </c>
      <c r="E76" s="4" t="s">
        <v>222</v>
      </c>
      <c r="F76" s="4" t="s">
        <v>223</v>
      </c>
    </row>
    <row r="77" spans="1:6" x14ac:dyDescent="0.25">
      <c r="A77" s="4">
        <v>74</v>
      </c>
      <c r="B77" s="4" t="s">
        <v>221</v>
      </c>
      <c r="C77" s="4">
        <v>0</v>
      </c>
      <c r="D77" s="4">
        <v>0</v>
      </c>
      <c r="E77" s="4" t="s">
        <v>222</v>
      </c>
      <c r="F77" s="4" t="s">
        <v>223</v>
      </c>
    </row>
    <row r="78" spans="1:6" x14ac:dyDescent="0.25">
      <c r="A78" s="4">
        <v>75</v>
      </c>
      <c r="B78" s="4" t="s">
        <v>221</v>
      </c>
      <c r="C78" s="4">
        <v>0</v>
      </c>
      <c r="D78" s="4">
        <v>0</v>
      </c>
      <c r="E78" s="4" t="s">
        <v>222</v>
      </c>
      <c r="F78" s="4" t="s">
        <v>223</v>
      </c>
    </row>
    <row r="79" spans="1:6" x14ac:dyDescent="0.25">
      <c r="A79" s="4">
        <v>76</v>
      </c>
      <c r="B79" s="4" t="s">
        <v>221</v>
      </c>
      <c r="C79" s="4">
        <v>0</v>
      </c>
      <c r="D79" s="4">
        <v>0</v>
      </c>
      <c r="E79" s="4" t="s">
        <v>222</v>
      </c>
      <c r="F79" s="4" t="s">
        <v>223</v>
      </c>
    </row>
    <row r="80" spans="1:6" x14ac:dyDescent="0.25">
      <c r="A80" s="4">
        <v>77</v>
      </c>
      <c r="B80" s="4" t="s">
        <v>221</v>
      </c>
      <c r="C80" s="4">
        <v>0</v>
      </c>
      <c r="D80" s="4">
        <v>0</v>
      </c>
      <c r="E80" s="4" t="s">
        <v>222</v>
      </c>
      <c r="F80" s="4" t="s">
        <v>223</v>
      </c>
    </row>
    <row r="81" spans="1:6" x14ac:dyDescent="0.25">
      <c r="A81" s="4">
        <v>78</v>
      </c>
      <c r="B81" s="4" t="s">
        <v>221</v>
      </c>
      <c r="C81" s="4">
        <v>0</v>
      </c>
      <c r="D81" s="4">
        <v>0</v>
      </c>
      <c r="E81" s="4" t="s">
        <v>222</v>
      </c>
      <c r="F81" s="4" t="s">
        <v>223</v>
      </c>
    </row>
    <row r="82" spans="1:6" x14ac:dyDescent="0.25">
      <c r="A82" s="4">
        <v>79</v>
      </c>
      <c r="B82" s="4" t="s">
        <v>221</v>
      </c>
      <c r="C82" s="4">
        <v>0</v>
      </c>
      <c r="D82" s="4">
        <v>0</v>
      </c>
      <c r="E82" s="4" t="s">
        <v>222</v>
      </c>
      <c r="F82" s="4" t="s">
        <v>223</v>
      </c>
    </row>
    <row r="83" spans="1:6" x14ac:dyDescent="0.25">
      <c r="A83" s="4">
        <v>80</v>
      </c>
      <c r="B83" s="4" t="s">
        <v>221</v>
      </c>
      <c r="C83" s="4">
        <v>0</v>
      </c>
      <c r="D83" s="4">
        <v>0</v>
      </c>
      <c r="E83" s="4" t="s">
        <v>222</v>
      </c>
      <c r="F83" s="4" t="s">
        <v>223</v>
      </c>
    </row>
    <row r="84" spans="1:6" x14ac:dyDescent="0.25">
      <c r="A84" s="4">
        <v>81</v>
      </c>
      <c r="B84" s="4" t="s">
        <v>221</v>
      </c>
      <c r="C84" s="4">
        <v>0</v>
      </c>
      <c r="D84" s="4">
        <v>0</v>
      </c>
      <c r="E84" s="4" t="s">
        <v>222</v>
      </c>
      <c r="F84" s="4" t="s">
        <v>223</v>
      </c>
    </row>
    <row r="85" spans="1:6" x14ac:dyDescent="0.25">
      <c r="A85" s="4">
        <v>82</v>
      </c>
      <c r="B85" s="4" t="s">
        <v>221</v>
      </c>
      <c r="C85" s="4">
        <v>0</v>
      </c>
      <c r="D85" s="4">
        <v>0</v>
      </c>
      <c r="E85" s="4" t="s">
        <v>222</v>
      </c>
      <c r="F85" s="4" t="s">
        <v>223</v>
      </c>
    </row>
    <row r="86" spans="1:6" x14ac:dyDescent="0.25">
      <c r="A86" s="4">
        <v>83</v>
      </c>
      <c r="B86" s="4" t="s">
        <v>221</v>
      </c>
      <c r="C86" s="4">
        <v>0</v>
      </c>
      <c r="D86" s="4">
        <v>0</v>
      </c>
      <c r="E86" s="4" t="s">
        <v>222</v>
      </c>
      <c r="F86" s="4" t="s">
        <v>223</v>
      </c>
    </row>
    <row r="87" spans="1:6" x14ac:dyDescent="0.25">
      <c r="A87" s="4">
        <v>84</v>
      </c>
      <c r="B87" s="4" t="s">
        <v>221</v>
      </c>
      <c r="C87" s="4">
        <v>0</v>
      </c>
      <c r="D87" s="4">
        <v>0</v>
      </c>
      <c r="E87" s="4" t="s">
        <v>222</v>
      </c>
      <c r="F87" s="4" t="s">
        <v>223</v>
      </c>
    </row>
    <row r="88" spans="1:6" x14ac:dyDescent="0.25">
      <c r="A88" s="4">
        <v>85</v>
      </c>
      <c r="B88" s="4" t="s">
        <v>221</v>
      </c>
      <c r="C88" s="4">
        <v>0</v>
      </c>
      <c r="D88" s="4">
        <v>0</v>
      </c>
      <c r="E88" s="4" t="s">
        <v>222</v>
      </c>
      <c r="F88" s="4" t="s">
        <v>223</v>
      </c>
    </row>
    <row r="89" spans="1:6" x14ac:dyDescent="0.25">
      <c r="A89" s="4">
        <v>86</v>
      </c>
      <c r="B89" s="4" t="s">
        <v>221</v>
      </c>
      <c r="C89" s="4">
        <v>0</v>
      </c>
      <c r="D89" s="4">
        <v>0</v>
      </c>
      <c r="E89" s="4" t="s">
        <v>222</v>
      </c>
      <c r="F89" s="4" t="s">
        <v>223</v>
      </c>
    </row>
    <row r="90" spans="1:6" x14ac:dyDescent="0.25">
      <c r="A90" s="4">
        <v>87</v>
      </c>
      <c r="B90" s="4" t="s">
        <v>221</v>
      </c>
      <c r="C90" s="4">
        <v>0</v>
      </c>
      <c r="D90" s="4">
        <v>0</v>
      </c>
      <c r="E90" s="4" t="s">
        <v>222</v>
      </c>
      <c r="F90" s="4" t="s">
        <v>223</v>
      </c>
    </row>
    <row r="91" spans="1:6" x14ac:dyDescent="0.25">
      <c r="A91" s="4">
        <v>88</v>
      </c>
      <c r="B91" s="4" t="s">
        <v>221</v>
      </c>
      <c r="C91" s="4">
        <v>0</v>
      </c>
      <c r="D91" s="4">
        <v>0</v>
      </c>
      <c r="E91" s="4" t="s">
        <v>222</v>
      </c>
      <c r="F91" s="4" t="s">
        <v>223</v>
      </c>
    </row>
    <row r="92" spans="1:6" x14ac:dyDescent="0.25">
      <c r="A92" s="4">
        <v>89</v>
      </c>
      <c r="B92" s="4" t="s">
        <v>221</v>
      </c>
      <c r="C92" s="4">
        <v>0</v>
      </c>
      <c r="D92" s="4">
        <v>0</v>
      </c>
      <c r="E92" s="4" t="s">
        <v>222</v>
      </c>
      <c r="F92" s="4" t="s">
        <v>223</v>
      </c>
    </row>
    <row r="93" spans="1:6" x14ac:dyDescent="0.25">
      <c r="A93" s="4">
        <v>90</v>
      </c>
      <c r="B93" s="4" t="s">
        <v>221</v>
      </c>
      <c r="C93" s="4">
        <v>0</v>
      </c>
      <c r="D93" s="4">
        <v>0</v>
      </c>
      <c r="E93" s="4" t="s">
        <v>222</v>
      </c>
      <c r="F93" s="4" t="s">
        <v>223</v>
      </c>
    </row>
    <row r="94" spans="1:6" x14ac:dyDescent="0.25">
      <c r="A94" s="4">
        <v>91</v>
      </c>
      <c r="B94" s="4" t="s">
        <v>221</v>
      </c>
      <c r="C94" s="4">
        <v>0</v>
      </c>
      <c r="D94" s="4">
        <v>0</v>
      </c>
      <c r="E94" s="4" t="s">
        <v>222</v>
      </c>
      <c r="F94" s="4" t="s">
        <v>223</v>
      </c>
    </row>
    <row r="95" spans="1:6" x14ac:dyDescent="0.25">
      <c r="A95" s="4">
        <v>92</v>
      </c>
      <c r="B95" s="4" t="s">
        <v>221</v>
      </c>
      <c r="C95" s="4">
        <v>0</v>
      </c>
      <c r="D95" s="4">
        <v>0</v>
      </c>
      <c r="E95" s="4" t="s">
        <v>222</v>
      </c>
      <c r="F95" s="4" t="s">
        <v>223</v>
      </c>
    </row>
    <row r="96" spans="1:6" x14ac:dyDescent="0.25">
      <c r="A96" s="4">
        <v>93</v>
      </c>
      <c r="B96" s="4" t="s">
        <v>221</v>
      </c>
      <c r="C96" s="4">
        <v>0</v>
      </c>
      <c r="D96" s="4">
        <v>0</v>
      </c>
      <c r="E96" s="4" t="s">
        <v>222</v>
      </c>
      <c r="F96" s="4" t="s">
        <v>223</v>
      </c>
    </row>
    <row r="97" spans="1:6" x14ac:dyDescent="0.25">
      <c r="A97" s="4">
        <v>94</v>
      </c>
      <c r="B97" s="4" t="s">
        <v>221</v>
      </c>
      <c r="C97" s="4">
        <v>0</v>
      </c>
      <c r="D97" s="4">
        <v>0</v>
      </c>
      <c r="E97" s="4" t="s">
        <v>222</v>
      </c>
      <c r="F97" s="4" t="s">
        <v>223</v>
      </c>
    </row>
    <row r="98" spans="1:6" x14ac:dyDescent="0.25">
      <c r="A98" s="4">
        <v>95</v>
      </c>
      <c r="B98" s="4" t="s">
        <v>221</v>
      </c>
      <c r="C98" s="4">
        <v>0</v>
      </c>
      <c r="D98" s="4">
        <v>0</v>
      </c>
      <c r="E98" s="4" t="s">
        <v>222</v>
      </c>
      <c r="F98" s="4" t="s">
        <v>223</v>
      </c>
    </row>
    <row r="99" spans="1:6" x14ac:dyDescent="0.25">
      <c r="A99" s="4">
        <v>96</v>
      </c>
      <c r="B99" s="4" t="s">
        <v>221</v>
      </c>
      <c r="C99" s="4">
        <v>0</v>
      </c>
      <c r="D99" s="4">
        <v>0</v>
      </c>
      <c r="E99" s="4" t="s">
        <v>222</v>
      </c>
      <c r="F99" s="4" t="s">
        <v>223</v>
      </c>
    </row>
    <row r="100" spans="1:6" x14ac:dyDescent="0.25">
      <c r="A100" s="4">
        <v>97</v>
      </c>
      <c r="B100" s="4" t="s">
        <v>221</v>
      </c>
      <c r="C100" s="4">
        <v>0</v>
      </c>
      <c r="D100" s="4">
        <v>0</v>
      </c>
      <c r="E100" s="4" t="s">
        <v>222</v>
      </c>
      <c r="F100" s="4" t="s">
        <v>223</v>
      </c>
    </row>
    <row r="101" spans="1:6" x14ac:dyDescent="0.25">
      <c r="A101" s="4">
        <v>98</v>
      </c>
      <c r="B101" s="4" t="s">
        <v>221</v>
      </c>
      <c r="C101" s="4">
        <v>0</v>
      </c>
      <c r="D101" s="4">
        <v>0</v>
      </c>
      <c r="E101" s="4" t="s">
        <v>222</v>
      </c>
      <c r="F101" s="4" t="s">
        <v>223</v>
      </c>
    </row>
    <row r="102" spans="1:6" x14ac:dyDescent="0.25">
      <c r="A102" s="4">
        <v>99</v>
      </c>
      <c r="B102" s="4" t="s">
        <v>221</v>
      </c>
      <c r="C102" s="4">
        <v>0</v>
      </c>
      <c r="D102" s="4">
        <v>0</v>
      </c>
      <c r="E102" s="4" t="s">
        <v>222</v>
      </c>
      <c r="F102" s="4" t="s">
        <v>223</v>
      </c>
    </row>
    <row r="103" spans="1:6" x14ac:dyDescent="0.25">
      <c r="A103" s="4">
        <v>100</v>
      </c>
      <c r="B103" s="4" t="s">
        <v>221</v>
      </c>
      <c r="C103" s="4">
        <v>0</v>
      </c>
      <c r="D103" s="4">
        <v>0</v>
      </c>
      <c r="E103" s="4" t="s">
        <v>222</v>
      </c>
      <c r="F103" s="4" t="s">
        <v>223</v>
      </c>
    </row>
    <row r="104" spans="1:6" x14ac:dyDescent="0.25">
      <c r="A104" s="4">
        <v>101</v>
      </c>
      <c r="B104" s="4" t="s">
        <v>221</v>
      </c>
      <c r="C104" s="4">
        <v>0</v>
      </c>
      <c r="D104" s="4">
        <v>0</v>
      </c>
      <c r="E104" s="4" t="s">
        <v>222</v>
      </c>
      <c r="F104" s="4" t="s">
        <v>223</v>
      </c>
    </row>
    <row r="105" spans="1:6" x14ac:dyDescent="0.25">
      <c r="A105" s="4">
        <v>102</v>
      </c>
      <c r="B105" s="4" t="s">
        <v>221</v>
      </c>
      <c r="C105" s="4">
        <v>0</v>
      </c>
      <c r="D105" s="4">
        <v>0</v>
      </c>
      <c r="E105" s="4" t="s">
        <v>222</v>
      </c>
      <c r="F105" s="4" t="s">
        <v>223</v>
      </c>
    </row>
    <row r="106" spans="1:6" x14ac:dyDescent="0.25">
      <c r="A106" s="4">
        <v>103</v>
      </c>
      <c r="B106" s="4" t="s">
        <v>221</v>
      </c>
      <c r="C106" s="4">
        <v>0</v>
      </c>
      <c r="D106" s="4">
        <v>0</v>
      </c>
      <c r="E106" s="4" t="s">
        <v>222</v>
      </c>
      <c r="F106" s="4" t="s">
        <v>223</v>
      </c>
    </row>
    <row r="107" spans="1:6" x14ac:dyDescent="0.25">
      <c r="A107" s="4">
        <v>104</v>
      </c>
      <c r="B107" s="4" t="s">
        <v>221</v>
      </c>
      <c r="C107" s="4">
        <v>0</v>
      </c>
      <c r="D107" s="4">
        <v>0</v>
      </c>
      <c r="E107" s="4" t="s">
        <v>222</v>
      </c>
      <c r="F107" s="4" t="s">
        <v>223</v>
      </c>
    </row>
    <row r="108" spans="1:6" x14ac:dyDescent="0.25">
      <c r="A108" s="4">
        <v>105</v>
      </c>
      <c r="B108" s="4" t="s">
        <v>221</v>
      </c>
      <c r="C108" s="4">
        <v>0</v>
      </c>
      <c r="D108" s="4">
        <v>0</v>
      </c>
      <c r="E108" s="4" t="s">
        <v>222</v>
      </c>
      <c r="F108" s="4" t="s">
        <v>223</v>
      </c>
    </row>
    <row r="109" spans="1:6" x14ac:dyDescent="0.25">
      <c r="A109" s="4">
        <v>106</v>
      </c>
      <c r="B109" s="4" t="s">
        <v>221</v>
      </c>
      <c r="C109" s="4">
        <v>0</v>
      </c>
      <c r="D109" s="4">
        <v>0</v>
      </c>
      <c r="E109" s="4" t="s">
        <v>222</v>
      </c>
      <c r="F109" s="4" t="s">
        <v>223</v>
      </c>
    </row>
    <row r="110" spans="1:6" x14ac:dyDescent="0.25">
      <c r="A110" s="4">
        <v>107</v>
      </c>
      <c r="B110" s="4" t="s">
        <v>221</v>
      </c>
      <c r="C110" s="4">
        <v>0</v>
      </c>
      <c r="D110" s="4">
        <v>0</v>
      </c>
      <c r="E110" s="4" t="s">
        <v>222</v>
      </c>
      <c r="F110" s="4" t="s">
        <v>223</v>
      </c>
    </row>
    <row r="111" spans="1:6" x14ac:dyDescent="0.25">
      <c r="A111" s="4">
        <v>108</v>
      </c>
      <c r="B111" s="4" t="s">
        <v>221</v>
      </c>
      <c r="C111" s="4">
        <v>0</v>
      </c>
      <c r="D111" s="4">
        <v>0</v>
      </c>
      <c r="E111" s="4" t="s">
        <v>222</v>
      </c>
      <c r="F111" s="4" t="s">
        <v>223</v>
      </c>
    </row>
    <row r="112" spans="1:6" x14ac:dyDescent="0.25">
      <c r="A112" s="4">
        <v>109</v>
      </c>
      <c r="B112" s="4" t="s">
        <v>221</v>
      </c>
      <c r="C112" s="4">
        <v>0</v>
      </c>
      <c r="D112" s="4">
        <v>0</v>
      </c>
      <c r="E112" s="4" t="s">
        <v>222</v>
      </c>
      <c r="F112" s="4" t="s">
        <v>223</v>
      </c>
    </row>
    <row r="113" spans="1:6" x14ac:dyDescent="0.25">
      <c r="A113" s="4">
        <v>110</v>
      </c>
      <c r="B113" s="4" t="s">
        <v>221</v>
      </c>
      <c r="C113" s="4">
        <v>0</v>
      </c>
      <c r="D113" s="4">
        <v>0</v>
      </c>
      <c r="E113" s="4" t="s">
        <v>222</v>
      </c>
      <c r="F113" s="4" t="s">
        <v>223</v>
      </c>
    </row>
    <row r="114" spans="1:6" x14ac:dyDescent="0.25">
      <c r="A114" s="4">
        <v>111</v>
      </c>
      <c r="B114" s="4" t="s">
        <v>221</v>
      </c>
      <c r="C114" s="4">
        <v>0</v>
      </c>
      <c r="D114" s="4">
        <v>0</v>
      </c>
      <c r="E114" s="4" t="s">
        <v>222</v>
      </c>
      <c r="F114" s="4" t="s">
        <v>223</v>
      </c>
    </row>
    <row r="115" spans="1:6" x14ac:dyDescent="0.25">
      <c r="A115" s="4">
        <v>112</v>
      </c>
      <c r="B115" s="4" t="s">
        <v>221</v>
      </c>
      <c r="C115" s="4">
        <v>0</v>
      </c>
      <c r="D115" s="4">
        <v>0</v>
      </c>
      <c r="E115" s="4" t="s">
        <v>222</v>
      </c>
      <c r="F115" s="4" t="s">
        <v>223</v>
      </c>
    </row>
    <row r="116" spans="1:6" x14ac:dyDescent="0.25">
      <c r="A116" s="4">
        <v>113</v>
      </c>
      <c r="B116" s="4" t="s">
        <v>221</v>
      </c>
      <c r="C116" s="4">
        <v>0</v>
      </c>
      <c r="D116" s="4">
        <v>0</v>
      </c>
      <c r="E116" s="4" t="s">
        <v>222</v>
      </c>
      <c r="F116" s="4" t="s">
        <v>223</v>
      </c>
    </row>
    <row r="117" spans="1:6" x14ac:dyDescent="0.25">
      <c r="A117" s="4">
        <v>114</v>
      </c>
      <c r="B117" s="4" t="s">
        <v>221</v>
      </c>
      <c r="C117" s="4">
        <v>0</v>
      </c>
      <c r="D117" s="4">
        <v>0</v>
      </c>
      <c r="E117" s="4" t="s">
        <v>222</v>
      </c>
      <c r="F117" s="4" t="s">
        <v>223</v>
      </c>
    </row>
    <row r="118" spans="1:6" x14ac:dyDescent="0.25">
      <c r="A118" s="4">
        <v>115</v>
      </c>
      <c r="B118" s="4" t="s">
        <v>221</v>
      </c>
      <c r="C118" s="4">
        <v>0</v>
      </c>
      <c r="D118" s="4">
        <v>0</v>
      </c>
      <c r="E118" s="4" t="s">
        <v>222</v>
      </c>
      <c r="F118" s="4" t="s">
        <v>223</v>
      </c>
    </row>
    <row r="119" spans="1:6" x14ac:dyDescent="0.25">
      <c r="A119" s="4">
        <v>116</v>
      </c>
      <c r="B119" s="4" t="s">
        <v>221</v>
      </c>
      <c r="C119" s="4">
        <v>0</v>
      </c>
      <c r="D119" s="4">
        <v>0</v>
      </c>
      <c r="E119" s="4" t="s">
        <v>222</v>
      </c>
      <c r="F119" s="4" t="s">
        <v>223</v>
      </c>
    </row>
    <row r="120" spans="1:6" x14ac:dyDescent="0.25">
      <c r="A120" s="4">
        <v>117</v>
      </c>
      <c r="B120" s="4" t="s">
        <v>221</v>
      </c>
      <c r="C120" s="4">
        <v>0</v>
      </c>
      <c r="D120" s="4">
        <v>0</v>
      </c>
      <c r="E120" s="4" t="s">
        <v>222</v>
      </c>
      <c r="F120" s="4" t="s">
        <v>223</v>
      </c>
    </row>
    <row r="121" spans="1:6" x14ac:dyDescent="0.25">
      <c r="A121" s="4">
        <v>118</v>
      </c>
      <c r="B121" s="4" t="s">
        <v>221</v>
      </c>
      <c r="C121" s="4">
        <v>0</v>
      </c>
      <c r="D121" s="4">
        <v>0</v>
      </c>
      <c r="E121" s="4" t="s">
        <v>222</v>
      </c>
      <c r="F121" s="4" t="s">
        <v>223</v>
      </c>
    </row>
    <row r="122" spans="1:6" x14ac:dyDescent="0.25">
      <c r="A122" s="4">
        <v>119</v>
      </c>
      <c r="B122" s="4" t="s">
        <v>221</v>
      </c>
      <c r="C122" s="4">
        <v>0</v>
      </c>
      <c r="D122" s="4">
        <v>0</v>
      </c>
      <c r="E122" s="4" t="s">
        <v>222</v>
      </c>
      <c r="F122" s="4" t="s">
        <v>223</v>
      </c>
    </row>
    <row r="123" spans="1:6" x14ac:dyDescent="0.25">
      <c r="A123" s="4">
        <v>120</v>
      </c>
      <c r="B123" s="4" t="s">
        <v>221</v>
      </c>
      <c r="C123" s="4">
        <v>0</v>
      </c>
      <c r="D123" s="4">
        <v>0</v>
      </c>
      <c r="E123" s="4" t="s">
        <v>222</v>
      </c>
      <c r="F123" s="4" t="s">
        <v>223</v>
      </c>
    </row>
    <row r="124" spans="1:6" x14ac:dyDescent="0.25">
      <c r="A124" s="4">
        <v>121</v>
      </c>
      <c r="B124" s="4" t="s">
        <v>221</v>
      </c>
      <c r="C124" s="4">
        <v>0</v>
      </c>
      <c r="D124" s="4">
        <v>0</v>
      </c>
      <c r="E124" s="4" t="s">
        <v>222</v>
      </c>
      <c r="F124" s="4" t="s">
        <v>223</v>
      </c>
    </row>
    <row r="125" spans="1:6" x14ac:dyDescent="0.25">
      <c r="A125" s="4">
        <v>122</v>
      </c>
      <c r="B125" s="4" t="s">
        <v>221</v>
      </c>
      <c r="C125" s="4">
        <v>0</v>
      </c>
      <c r="D125" s="4">
        <v>0</v>
      </c>
      <c r="E125" s="4" t="s">
        <v>222</v>
      </c>
      <c r="F125" s="4" t="s">
        <v>223</v>
      </c>
    </row>
    <row r="126" spans="1:6" x14ac:dyDescent="0.25">
      <c r="A126" s="4">
        <v>123</v>
      </c>
      <c r="B126" s="4" t="s">
        <v>221</v>
      </c>
      <c r="C126" s="4">
        <v>0</v>
      </c>
      <c r="D126" s="4">
        <v>0</v>
      </c>
      <c r="E126" s="4" t="s">
        <v>222</v>
      </c>
      <c r="F126" s="4" t="s">
        <v>223</v>
      </c>
    </row>
    <row r="127" spans="1:6" x14ac:dyDescent="0.25">
      <c r="A127" s="4">
        <v>124</v>
      </c>
      <c r="B127" s="4" t="s">
        <v>221</v>
      </c>
      <c r="C127" s="4">
        <v>0</v>
      </c>
      <c r="D127" s="4">
        <v>0</v>
      </c>
      <c r="E127" s="4" t="s">
        <v>222</v>
      </c>
      <c r="F127" s="4" t="s">
        <v>223</v>
      </c>
    </row>
    <row r="128" spans="1:6" x14ac:dyDescent="0.25">
      <c r="A128" s="4">
        <v>125</v>
      </c>
      <c r="B128" s="4" t="s">
        <v>221</v>
      </c>
      <c r="C128" s="4">
        <v>0</v>
      </c>
      <c r="D128" s="4">
        <v>0</v>
      </c>
      <c r="E128" s="4" t="s">
        <v>222</v>
      </c>
      <c r="F128" s="4" t="s">
        <v>223</v>
      </c>
    </row>
    <row r="129" spans="1:6" x14ac:dyDescent="0.25">
      <c r="A129" s="4">
        <v>126</v>
      </c>
      <c r="B129" s="4" t="s">
        <v>221</v>
      </c>
      <c r="C129" s="4">
        <v>0</v>
      </c>
      <c r="D129" s="4">
        <v>0</v>
      </c>
      <c r="E129" s="4" t="s">
        <v>222</v>
      </c>
      <c r="F129" s="4" t="s">
        <v>223</v>
      </c>
    </row>
    <row r="130" spans="1:6" x14ac:dyDescent="0.25">
      <c r="A130" s="4">
        <v>127</v>
      </c>
      <c r="B130" s="4" t="s">
        <v>221</v>
      </c>
      <c r="C130" s="4">
        <v>0</v>
      </c>
      <c r="D130" s="4">
        <v>0</v>
      </c>
      <c r="E130" s="4" t="s">
        <v>222</v>
      </c>
      <c r="F130" s="4" t="s">
        <v>223</v>
      </c>
    </row>
    <row r="131" spans="1:6" x14ac:dyDescent="0.25">
      <c r="A131" s="4">
        <v>128</v>
      </c>
      <c r="B131" s="4" t="s">
        <v>221</v>
      </c>
      <c r="C131" s="4">
        <v>0</v>
      </c>
      <c r="D131" s="4">
        <v>0</v>
      </c>
      <c r="E131" s="4" t="s">
        <v>222</v>
      </c>
      <c r="F131" s="4" t="s">
        <v>223</v>
      </c>
    </row>
    <row r="132" spans="1:6" x14ac:dyDescent="0.25">
      <c r="A132" s="4">
        <v>129</v>
      </c>
      <c r="B132" s="4" t="s">
        <v>221</v>
      </c>
      <c r="C132" s="4">
        <v>0</v>
      </c>
      <c r="D132" s="4">
        <v>0</v>
      </c>
      <c r="E132" s="4" t="s">
        <v>222</v>
      </c>
      <c r="F132" s="4" t="s">
        <v>223</v>
      </c>
    </row>
    <row r="133" spans="1:6" x14ac:dyDescent="0.25">
      <c r="A133" s="4">
        <v>130</v>
      </c>
      <c r="B133" s="4" t="s">
        <v>221</v>
      </c>
      <c r="C133" s="4">
        <v>0</v>
      </c>
      <c r="D133" s="4">
        <v>0</v>
      </c>
      <c r="E133" s="4" t="s">
        <v>222</v>
      </c>
      <c r="F133" s="4" t="s">
        <v>223</v>
      </c>
    </row>
    <row r="134" spans="1:6" x14ac:dyDescent="0.25">
      <c r="A134" s="4">
        <v>131</v>
      </c>
      <c r="B134" s="4" t="s">
        <v>221</v>
      </c>
      <c r="C134" s="4">
        <v>0</v>
      </c>
      <c r="D134" s="4">
        <v>0</v>
      </c>
      <c r="E134" s="4" t="s">
        <v>222</v>
      </c>
      <c r="F134" s="4" t="s">
        <v>223</v>
      </c>
    </row>
    <row r="135" spans="1:6" x14ac:dyDescent="0.25">
      <c r="A135" s="4">
        <v>132</v>
      </c>
      <c r="B135" s="4" t="s">
        <v>221</v>
      </c>
      <c r="C135" s="4">
        <v>0</v>
      </c>
      <c r="D135" s="4">
        <v>0</v>
      </c>
      <c r="E135" s="4" t="s">
        <v>222</v>
      </c>
      <c r="F135" s="4" t="s">
        <v>223</v>
      </c>
    </row>
    <row r="136" spans="1:6" x14ac:dyDescent="0.25">
      <c r="A136" s="4">
        <v>133</v>
      </c>
      <c r="B136" s="4" t="s">
        <v>221</v>
      </c>
      <c r="C136" s="4">
        <v>0</v>
      </c>
      <c r="D136" s="4">
        <v>0</v>
      </c>
      <c r="E136" s="4" t="s">
        <v>222</v>
      </c>
      <c r="F136" s="4" t="s">
        <v>223</v>
      </c>
    </row>
    <row r="137" spans="1:6" x14ac:dyDescent="0.25">
      <c r="A137" s="4">
        <v>134</v>
      </c>
      <c r="B137" s="4" t="s">
        <v>221</v>
      </c>
      <c r="C137" s="4">
        <v>0</v>
      </c>
      <c r="D137" s="4">
        <v>0</v>
      </c>
      <c r="E137" s="4" t="s">
        <v>222</v>
      </c>
      <c r="F137" s="4" t="s">
        <v>223</v>
      </c>
    </row>
    <row r="138" spans="1:6" x14ac:dyDescent="0.25">
      <c r="A138" s="4">
        <v>135</v>
      </c>
      <c r="B138" s="4" t="s">
        <v>221</v>
      </c>
      <c r="C138" s="4">
        <v>0</v>
      </c>
      <c r="D138" s="4">
        <v>0</v>
      </c>
      <c r="E138" s="4" t="s">
        <v>222</v>
      </c>
      <c r="F138" s="4" t="s">
        <v>223</v>
      </c>
    </row>
    <row r="139" spans="1:6" x14ac:dyDescent="0.25">
      <c r="A139" s="4">
        <v>136</v>
      </c>
      <c r="B139" s="4" t="s">
        <v>221</v>
      </c>
      <c r="C139" s="4">
        <v>0</v>
      </c>
      <c r="D139" s="4">
        <v>0</v>
      </c>
      <c r="E139" s="4" t="s">
        <v>222</v>
      </c>
      <c r="F139" s="4" t="s">
        <v>223</v>
      </c>
    </row>
    <row r="140" spans="1:6" x14ac:dyDescent="0.25">
      <c r="A140" s="4">
        <v>137</v>
      </c>
      <c r="B140" s="4" t="s">
        <v>221</v>
      </c>
      <c r="C140" s="4">
        <v>0</v>
      </c>
      <c r="D140" s="4">
        <v>0</v>
      </c>
      <c r="E140" s="4" t="s">
        <v>222</v>
      </c>
      <c r="F140" s="4" t="s">
        <v>223</v>
      </c>
    </row>
    <row r="141" spans="1:6" x14ac:dyDescent="0.25">
      <c r="A141" s="4">
        <v>138</v>
      </c>
      <c r="B141" s="4" t="s">
        <v>221</v>
      </c>
      <c r="C141" s="4">
        <v>0</v>
      </c>
      <c r="D141" s="4">
        <v>0</v>
      </c>
      <c r="E141" s="4" t="s">
        <v>222</v>
      </c>
      <c r="F141" s="4" t="s">
        <v>223</v>
      </c>
    </row>
    <row r="142" spans="1:6" x14ac:dyDescent="0.25">
      <c r="A142" s="4">
        <v>139</v>
      </c>
      <c r="B142" s="4" t="s">
        <v>221</v>
      </c>
      <c r="C142" s="4">
        <v>0</v>
      </c>
      <c r="D142" s="4">
        <v>0</v>
      </c>
      <c r="E142" s="4" t="s">
        <v>222</v>
      </c>
      <c r="F142" s="4" t="s">
        <v>223</v>
      </c>
    </row>
    <row r="143" spans="1:6" x14ac:dyDescent="0.25">
      <c r="A143" s="4">
        <v>140</v>
      </c>
      <c r="B143" s="4" t="s">
        <v>221</v>
      </c>
      <c r="C143" s="4">
        <v>0</v>
      </c>
      <c r="D143" s="4">
        <v>0</v>
      </c>
      <c r="E143" s="4" t="s">
        <v>222</v>
      </c>
      <c r="F143" s="4" t="s">
        <v>223</v>
      </c>
    </row>
    <row r="144" spans="1:6" x14ac:dyDescent="0.25">
      <c r="A144" s="4">
        <v>141</v>
      </c>
      <c r="B144" s="4" t="s">
        <v>221</v>
      </c>
      <c r="C144" s="4">
        <v>0</v>
      </c>
      <c r="D144" s="4">
        <v>0</v>
      </c>
      <c r="E144" s="4" t="s">
        <v>222</v>
      </c>
      <c r="F144" s="4" t="s">
        <v>223</v>
      </c>
    </row>
    <row r="145" spans="1:6" x14ac:dyDescent="0.25">
      <c r="A145" s="4">
        <v>142</v>
      </c>
      <c r="B145" s="4" t="s">
        <v>221</v>
      </c>
      <c r="C145" s="4">
        <v>0</v>
      </c>
      <c r="D145" s="4">
        <v>0</v>
      </c>
      <c r="E145" s="4" t="s">
        <v>222</v>
      </c>
      <c r="F145" s="4" t="s">
        <v>223</v>
      </c>
    </row>
    <row r="146" spans="1:6" x14ac:dyDescent="0.25">
      <c r="A146" s="4">
        <v>143</v>
      </c>
      <c r="B146" s="4" t="s">
        <v>221</v>
      </c>
      <c r="C146" s="4">
        <v>0</v>
      </c>
      <c r="D146" s="4">
        <v>0</v>
      </c>
      <c r="E146" s="4" t="s">
        <v>222</v>
      </c>
      <c r="F146" s="4" t="s">
        <v>223</v>
      </c>
    </row>
    <row r="147" spans="1:6" x14ac:dyDescent="0.25">
      <c r="A147" s="4">
        <v>144</v>
      </c>
      <c r="B147" s="4" t="s">
        <v>221</v>
      </c>
      <c r="C147" s="4">
        <v>0</v>
      </c>
      <c r="D147" s="4">
        <v>0</v>
      </c>
      <c r="E147" s="4" t="s">
        <v>222</v>
      </c>
      <c r="F147" s="4" t="s">
        <v>223</v>
      </c>
    </row>
    <row r="148" spans="1:6" x14ac:dyDescent="0.25">
      <c r="A148" s="4">
        <v>145</v>
      </c>
      <c r="B148" s="4" t="s">
        <v>221</v>
      </c>
      <c r="C148" s="4">
        <v>0</v>
      </c>
      <c r="D148" s="4">
        <v>0</v>
      </c>
      <c r="E148" s="4" t="s">
        <v>222</v>
      </c>
      <c r="F148" s="4" t="s">
        <v>223</v>
      </c>
    </row>
    <row r="149" spans="1:6" x14ac:dyDescent="0.25">
      <c r="A149" s="4">
        <v>146</v>
      </c>
      <c r="B149" s="4" t="s">
        <v>221</v>
      </c>
      <c r="C149" s="4">
        <v>0</v>
      </c>
      <c r="D149" s="4">
        <v>0</v>
      </c>
      <c r="E149" s="4" t="s">
        <v>222</v>
      </c>
      <c r="F149" s="4" t="s">
        <v>223</v>
      </c>
    </row>
    <row r="150" spans="1:6" x14ac:dyDescent="0.25">
      <c r="A150" s="4">
        <v>147</v>
      </c>
      <c r="B150" s="4" t="s">
        <v>221</v>
      </c>
      <c r="C150" s="4">
        <v>0</v>
      </c>
      <c r="D150" s="4">
        <v>0</v>
      </c>
      <c r="E150" s="4" t="s">
        <v>222</v>
      </c>
      <c r="F150" s="4" t="s">
        <v>223</v>
      </c>
    </row>
    <row r="151" spans="1:6" x14ac:dyDescent="0.25">
      <c r="A151" s="4">
        <v>148</v>
      </c>
      <c r="B151" s="4" t="s">
        <v>221</v>
      </c>
      <c r="C151" s="4">
        <v>0</v>
      </c>
      <c r="D151" s="4">
        <v>0</v>
      </c>
      <c r="E151" s="4" t="s">
        <v>222</v>
      </c>
      <c r="F151" s="4" t="s">
        <v>223</v>
      </c>
    </row>
    <row r="152" spans="1:6" x14ac:dyDescent="0.25">
      <c r="A152" s="4">
        <v>149</v>
      </c>
      <c r="B152" s="4" t="s">
        <v>221</v>
      </c>
      <c r="C152" s="4">
        <v>0</v>
      </c>
      <c r="D152" s="4">
        <v>0</v>
      </c>
      <c r="E152" s="4" t="s">
        <v>222</v>
      </c>
      <c r="F152" s="4" t="s">
        <v>223</v>
      </c>
    </row>
    <row r="153" spans="1:6" x14ac:dyDescent="0.25">
      <c r="A153" s="4">
        <v>150</v>
      </c>
      <c r="B153" s="4" t="s">
        <v>221</v>
      </c>
      <c r="C153" s="4">
        <v>0</v>
      </c>
      <c r="D153" s="4">
        <v>0</v>
      </c>
      <c r="E153" s="4" t="s">
        <v>222</v>
      </c>
      <c r="F153" s="4" t="s">
        <v>223</v>
      </c>
    </row>
    <row r="154" spans="1:6" x14ac:dyDescent="0.25">
      <c r="A154" s="4">
        <v>151</v>
      </c>
      <c r="B154" s="4" t="s">
        <v>221</v>
      </c>
      <c r="C154" s="4">
        <v>0</v>
      </c>
      <c r="D154" s="4">
        <v>0</v>
      </c>
      <c r="E154" s="4" t="s">
        <v>222</v>
      </c>
      <c r="F154" s="4" t="s">
        <v>223</v>
      </c>
    </row>
    <row r="155" spans="1:6" x14ac:dyDescent="0.25">
      <c r="A155" s="4">
        <v>152</v>
      </c>
      <c r="B155" s="4" t="s">
        <v>221</v>
      </c>
      <c r="C155" s="4">
        <v>0</v>
      </c>
      <c r="D155" s="4">
        <v>0</v>
      </c>
      <c r="E155" s="4" t="s">
        <v>222</v>
      </c>
      <c r="F155" s="4" t="s">
        <v>223</v>
      </c>
    </row>
    <row r="156" spans="1:6" x14ac:dyDescent="0.25">
      <c r="A156" s="4">
        <v>153</v>
      </c>
      <c r="B156" s="4" t="s">
        <v>221</v>
      </c>
      <c r="C156" s="4">
        <v>0</v>
      </c>
      <c r="D156" s="4">
        <v>0</v>
      </c>
      <c r="E156" s="4" t="s">
        <v>222</v>
      </c>
      <c r="F156" s="4" t="s">
        <v>223</v>
      </c>
    </row>
    <row r="157" spans="1:6" x14ac:dyDescent="0.25">
      <c r="A157" s="4">
        <v>154</v>
      </c>
      <c r="B157" s="4" t="s">
        <v>221</v>
      </c>
      <c r="C157" s="4">
        <v>0</v>
      </c>
      <c r="D157" s="4">
        <v>0</v>
      </c>
      <c r="E157" s="4" t="s">
        <v>222</v>
      </c>
      <c r="F157" s="4" t="s">
        <v>223</v>
      </c>
    </row>
    <row r="158" spans="1:6" x14ac:dyDescent="0.25">
      <c r="A158" s="4">
        <v>155</v>
      </c>
      <c r="B158" s="4" t="s">
        <v>221</v>
      </c>
      <c r="C158" s="4">
        <v>0</v>
      </c>
      <c r="D158" s="4">
        <v>0</v>
      </c>
      <c r="E158" s="4" t="s">
        <v>222</v>
      </c>
      <c r="F158" s="4" t="s">
        <v>223</v>
      </c>
    </row>
    <row r="159" spans="1:6" x14ac:dyDescent="0.25">
      <c r="A159" s="4">
        <v>156</v>
      </c>
      <c r="B159" s="4" t="s">
        <v>221</v>
      </c>
      <c r="C159" s="4">
        <v>0</v>
      </c>
      <c r="D159" s="4">
        <v>0</v>
      </c>
      <c r="E159" s="4" t="s">
        <v>222</v>
      </c>
      <c r="F159" s="4" t="s">
        <v>223</v>
      </c>
    </row>
    <row r="160" spans="1:6" x14ac:dyDescent="0.25">
      <c r="A160" s="4">
        <v>157</v>
      </c>
      <c r="B160" s="4" t="s">
        <v>221</v>
      </c>
      <c r="C160" s="4">
        <v>0</v>
      </c>
      <c r="D160" s="4">
        <v>0</v>
      </c>
      <c r="E160" s="4" t="s">
        <v>222</v>
      </c>
      <c r="F160" s="4" t="s">
        <v>223</v>
      </c>
    </row>
    <row r="161" spans="1:6" x14ac:dyDescent="0.25">
      <c r="A161" s="4">
        <v>158</v>
      </c>
      <c r="B161" s="4" t="s">
        <v>221</v>
      </c>
      <c r="C161" s="4">
        <v>0</v>
      </c>
      <c r="D161" s="4">
        <v>0</v>
      </c>
      <c r="E161" s="4" t="s">
        <v>222</v>
      </c>
      <c r="F161" s="4" t="s">
        <v>223</v>
      </c>
    </row>
    <row r="162" spans="1:6" x14ac:dyDescent="0.25">
      <c r="A162" s="4">
        <v>159</v>
      </c>
      <c r="B162" s="4" t="s">
        <v>221</v>
      </c>
      <c r="C162" s="4">
        <v>0</v>
      </c>
      <c r="D162" s="4">
        <v>0</v>
      </c>
      <c r="E162" s="4" t="s">
        <v>222</v>
      </c>
      <c r="F162" s="4" t="s">
        <v>223</v>
      </c>
    </row>
    <row r="163" spans="1:6" x14ac:dyDescent="0.25">
      <c r="A163" s="4">
        <v>160</v>
      </c>
      <c r="B163" s="4" t="s">
        <v>221</v>
      </c>
      <c r="C163" s="4">
        <v>0</v>
      </c>
      <c r="D163" s="4">
        <v>0</v>
      </c>
      <c r="E163" s="4" t="s">
        <v>222</v>
      </c>
      <c r="F163" s="4" t="s">
        <v>223</v>
      </c>
    </row>
    <row r="164" spans="1:6" x14ac:dyDescent="0.25">
      <c r="A164" s="4">
        <v>161</v>
      </c>
      <c r="B164" s="4" t="s">
        <v>221</v>
      </c>
      <c r="C164" s="4">
        <v>0</v>
      </c>
      <c r="D164" s="4">
        <v>0</v>
      </c>
      <c r="E164" s="4" t="s">
        <v>222</v>
      </c>
      <c r="F164" s="4" t="s">
        <v>223</v>
      </c>
    </row>
    <row r="165" spans="1:6" x14ac:dyDescent="0.25">
      <c r="A165" s="4">
        <v>162</v>
      </c>
      <c r="B165" s="4" t="s">
        <v>221</v>
      </c>
      <c r="C165" s="4">
        <v>0</v>
      </c>
      <c r="D165" s="4">
        <v>0</v>
      </c>
      <c r="E165" s="4" t="s">
        <v>222</v>
      </c>
      <c r="F165" s="4" t="s">
        <v>223</v>
      </c>
    </row>
    <row r="166" spans="1:6" x14ac:dyDescent="0.25">
      <c r="A166" s="4">
        <v>163</v>
      </c>
      <c r="B166" s="4" t="s">
        <v>221</v>
      </c>
      <c r="C166" s="4">
        <v>0</v>
      </c>
      <c r="D166" s="4">
        <v>0</v>
      </c>
      <c r="E166" s="4" t="s">
        <v>222</v>
      </c>
      <c r="F166" s="4" t="s">
        <v>223</v>
      </c>
    </row>
    <row r="167" spans="1:6" x14ac:dyDescent="0.25">
      <c r="A167" s="4">
        <v>164</v>
      </c>
      <c r="B167" s="4" t="s">
        <v>221</v>
      </c>
      <c r="C167" s="4">
        <v>0</v>
      </c>
      <c r="D167" s="4">
        <v>0</v>
      </c>
      <c r="E167" s="4" t="s">
        <v>222</v>
      </c>
      <c r="F167" s="4" t="s">
        <v>223</v>
      </c>
    </row>
    <row r="168" spans="1:6" x14ac:dyDescent="0.25">
      <c r="A168" s="4">
        <v>165</v>
      </c>
      <c r="B168" s="4" t="s">
        <v>221</v>
      </c>
      <c r="C168" s="4">
        <v>0</v>
      </c>
      <c r="D168" s="4">
        <v>0</v>
      </c>
      <c r="E168" s="4" t="s">
        <v>222</v>
      </c>
      <c r="F168" s="4" t="s">
        <v>223</v>
      </c>
    </row>
    <row r="169" spans="1:6" x14ac:dyDescent="0.25">
      <c r="A169" s="4">
        <v>166</v>
      </c>
      <c r="B169" s="4" t="s">
        <v>221</v>
      </c>
      <c r="C169" s="4">
        <v>0</v>
      </c>
      <c r="D169" s="4">
        <v>0</v>
      </c>
      <c r="E169" s="4" t="s">
        <v>222</v>
      </c>
      <c r="F169" s="4" t="s">
        <v>223</v>
      </c>
    </row>
    <row r="170" spans="1:6" x14ac:dyDescent="0.25">
      <c r="A170" s="4">
        <v>167</v>
      </c>
      <c r="B170" s="4" t="s">
        <v>221</v>
      </c>
      <c r="C170" s="4">
        <v>0</v>
      </c>
      <c r="D170" s="4">
        <v>0</v>
      </c>
      <c r="E170" s="4" t="s">
        <v>222</v>
      </c>
      <c r="F170" s="4" t="s">
        <v>223</v>
      </c>
    </row>
    <row r="171" spans="1:6" x14ac:dyDescent="0.25">
      <c r="A171" s="4">
        <v>168</v>
      </c>
      <c r="B171" s="4" t="s">
        <v>221</v>
      </c>
      <c r="C171" s="4">
        <v>0</v>
      </c>
      <c r="D171" s="4">
        <v>0</v>
      </c>
      <c r="E171" s="4" t="s">
        <v>222</v>
      </c>
      <c r="F171" s="4" t="s">
        <v>223</v>
      </c>
    </row>
    <row r="172" spans="1:6" x14ac:dyDescent="0.25">
      <c r="A172" s="4">
        <v>169</v>
      </c>
      <c r="B172" s="4" t="s">
        <v>221</v>
      </c>
      <c r="C172" s="4">
        <v>0</v>
      </c>
      <c r="D172" s="4">
        <v>0</v>
      </c>
      <c r="E172" s="4" t="s">
        <v>222</v>
      </c>
      <c r="F172" s="4" t="s">
        <v>223</v>
      </c>
    </row>
    <row r="173" spans="1:6" x14ac:dyDescent="0.25">
      <c r="A173" s="4">
        <v>170</v>
      </c>
      <c r="B173" s="4" t="s">
        <v>221</v>
      </c>
      <c r="C173" s="4">
        <v>0</v>
      </c>
      <c r="D173" s="4">
        <v>0</v>
      </c>
      <c r="E173" s="4" t="s">
        <v>222</v>
      </c>
      <c r="F173" s="4" t="s">
        <v>223</v>
      </c>
    </row>
    <row r="174" spans="1:6" x14ac:dyDescent="0.25">
      <c r="A174" s="4">
        <v>171</v>
      </c>
      <c r="B174" s="4" t="s">
        <v>221</v>
      </c>
      <c r="C174" s="4">
        <v>0</v>
      </c>
      <c r="D174" s="4">
        <v>0</v>
      </c>
      <c r="E174" s="4" t="s">
        <v>222</v>
      </c>
      <c r="F174" s="4" t="s">
        <v>223</v>
      </c>
    </row>
    <row r="175" spans="1:6" x14ac:dyDescent="0.25">
      <c r="A175" s="4">
        <v>172</v>
      </c>
      <c r="B175" s="4" t="s">
        <v>221</v>
      </c>
      <c r="C175" s="4">
        <v>0</v>
      </c>
      <c r="D175" s="4">
        <v>0</v>
      </c>
      <c r="E175" s="4" t="s">
        <v>222</v>
      </c>
      <c r="F175" s="4" t="s">
        <v>223</v>
      </c>
    </row>
    <row r="176" spans="1:6" x14ac:dyDescent="0.25">
      <c r="A176" s="4">
        <v>173</v>
      </c>
      <c r="B176" s="4" t="s">
        <v>221</v>
      </c>
      <c r="C176" s="4">
        <v>0</v>
      </c>
      <c r="D176" s="4">
        <v>0</v>
      </c>
      <c r="E176" s="4" t="s">
        <v>222</v>
      </c>
      <c r="F176" s="4" t="s">
        <v>223</v>
      </c>
    </row>
    <row r="177" spans="1:6" x14ac:dyDescent="0.25">
      <c r="A177" s="4">
        <v>174</v>
      </c>
      <c r="B177" s="4" t="s">
        <v>221</v>
      </c>
      <c r="C177" s="4">
        <v>0</v>
      </c>
      <c r="D177" s="4">
        <v>0</v>
      </c>
      <c r="E177" s="4" t="s">
        <v>222</v>
      </c>
      <c r="F177" s="4" t="s">
        <v>223</v>
      </c>
    </row>
    <row r="178" spans="1:6" x14ac:dyDescent="0.25">
      <c r="A178" s="4">
        <v>175</v>
      </c>
      <c r="B178" s="4" t="s">
        <v>221</v>
      </c>
      <c r="C178" s="4">
        <v>0</v>
      </c>
      <c r="D178" s="4">
        <v>0</v>
      </c>
      <c r="E178" s="4" t="s">
        <v>222</v>
      </c>
      <c r="F178" s="4" t="s">
        <v>223</v>
      </c>
    </row>
    <row r="179" spans="1:6" x14ac:dyDescent="0.25">
      <c r="A179" s="4">
        <v>176</v>
      </c>
      <c r="B179" s="4" t="s">
        <v>221</v>
      </c>
      <c r="C179" s="4">
        <v>0</v>
      </c>
      <c r="D179" s="4">
        <v>0</v>
      </c>
      <c r="E179" s="4" t="s">
        <v>222</v>
      </c>
      <c r="F179" s="4" t="s">
        <v>223</v>
      </c>
    </row>
    <row r="180" spans="1:6" x14ac:dyDescent="0.25">
      <c r="A180" s="4">
        <v>177</v>
      </c>
      <c r="B180" s="4" t="s">
        <v>221</v>
      </c>
      <c r="C180" s="4">
        <v>0</v>
      </c>
      <c r="D180" s="4">
        <v>0</v>
      </c>
      <c r="E180" s="4" t="s">
        <v>222</v>
      </c>
      <c r="F180" s="4" t="s">
        <v>223</v>
      </c>
    </row>
    <row r="181" spans="1:6" x14ac:dyDescent="0.25">
      <c r="A181" s="4">
        <v>178</v>
      </c>
      <c r="B181" s="4" t="s">
        <v>221</v>
      </c>
      <c r="C181" s="4">
        <v>0</v>
      </c>
      <c r="D181" s="4">
        <v>0</v>
      </c>
      <c r="E181" s="4" t="s">
        <v>222</v>
      </c>
      <c r="F181" s="4" t="s">
        <v>223</v>
      </c>
    </row>
    <row r="182" spans="1:6" x14ac:dyDescent="0.25">
      <c r="A182" s="4">
        <v>179</v>
      </c>
      <c r="B182" s="4" t="s">
        <v>221</v>
      </c>
      <c r="C182" s="4">
        <v>0</v>
      </c>
      <c r="D182" s="4">
        <v>0</v>
      </c>
      <c r="E182" s="4" t="s">
        <v>222</v>
      </c>
      <c r="F182" s="4" t="s">
        <v>223</v>
      </c>
    </row>
    <row r="183" spans="1:6" x14ac:dyDescent="0.25">
      <c r="A183" s="4">
        <v>180</v>
      </c>
      <c r="B183" s="4" t="s">
        <v>221</v>
      </c>
      <c r="C183" s="4">
        <v>0</v>
      </c>
      <c r="D183" s="4">
        <v>0</v>
      </c>
      <c r="E183" s="4" t="s">
        <v>222</v>
      </c>
      <c r="F183" s="4" t="s">
        <v>223</v>
      </c>
    </row>
    <row r="184" spans="1:6" x14ac:dyDescent="0.25">
      <c r="A184" s="4">
        <v>181</v>
      </c>
      <c r="B184" s="4" t="s">
        <v>221</v>
      </c>
      <c r="C184" s="4">
        <v>0</v>
      </c>
      <c r="D184" s="4">
        <v>0</v>
      </c>
      <c r="E184" s="4" t="s">
        <v>222</v>
      </c>
      <c r="F184" s="4" t="s">
        <v>223</v>
      </c>
    </row>
    <row r="185" spans="1:6" x14ac:dyDescent="0.25">
      <c r="A185" s="4">
        <v>182</v>
      </c>
      <c r="B185" s="4" t="s">
        <v>221</v>
      </c>
      <c r="C185" s="4">
        <v>0</v>
      </c>
      <c r="D185" s="4">
        <v>0</v>
      </c>
      <c r="E185" s="4" t="s">
        <v>222</v>
      </c>
      <c r="F185" s="4" t="s">
        <v>223</v>
      </c>
    </row>
    <row r="186" spans="1:6" x14ac:dyDescent="0.25">
      <c r="A186" s="4">
        <v>183</v>
      </c>
      <c r="B186" s="4" t="s">
        <v>221</v>
      </c>
      <c r="C186" s="4">
        <v>0</v>
      </c>
      <c r="D186" s="4">
        <v>0</v>
      </c>
      <c r="E186" s="4" t="s">
        <v>222</v>
      </c>
      <c r="F186" s="4" t="s">
        <v>223</v>
      </c>
    </row>
    <row r="187" spans="1:6" x14ac:dyDescent="0.25">
      <c r="A187" s="4">
        <v>184</v>
      </c>
      <c r="B187" s="4" t="s">
        <v>221</v>
      </c>
      <c r="C187" s="4">
        <v>0</v>
      </c>
      <c r="D187" s="4">
        <v>0</v>
      </c>
      <c r="E187" s="4" t="s">
        <v>222</v>
      </c>
      <c r="F187" s="4" t="s">
        <v>223</v>
      </c>
    </row>
    <row r="188" spans="1:6" x14ac:dyDescent="0.25">
      <c r="A188" s="4">
        <v>185</v>
      </c>
      <c r="B188" s="4" t="s">
        <v>221</v>
      </c>
      <c r="C188" s="4">
        <v>0</v>
      </c>
      <c r="D188" s="4">
        <v>0</v>
      </c>
      <c r="E188" s="4" t="s">
        <v>222</v>
      </c>
      <c r="F188" s="4" t="s">
        <v>223</v>
      </c>
    </row>
    <row r="189" spans="1:6" x14ac:dyDescent="0.25">
      <c r="A189" s="4">
        <v>186</v>
      </c>
      <c r="B189" s="4" t="s">
        <v>221</v>
      </c>
      <c r="C189" s="4">
        <v>0</v>
      </c>
      <c r="D189" s="4">
        <v>0</v>
      </c>
      <c r="E189" s="4" t="s">
        <v>222</v>
      </c>
      <c r="F189" s="4" t="s">
        <v>223</v>
      </c>
    </row>
    <row r="190" spans="1:6" x14ac:dyDescent="0.25">
      <c r="A190" s="4">
        <v>187</v>
      </c>
      <c r="B190" s="4" t="s">
        <v>221</v>
      </c>
      <c r="C190" s="4">
        <v>0</v>
      </c>
      <c r="D190" s="4">
        <v>0</v>
      </c>
      <c r="E190" s="4" t="s">
        <v>222</v>
      </c>
      <c r="F190" s="4" t="s">
        <v>223</v>
      </c>
    </row>
    <row r="191" spans="1:6" x14ac:dyDescent="0.25">
      <c r="A191" s="4">
        <v>188</v>
      </c>
      <c r="B191" s="4" t="s">
        <v>221</v>
      </c>
      <c r="C191" s="4">
        <v>0</v>
      </c>
      <c r="D191" s="4">
        <v>0</v>
      </c>
      <c r="E191" s="4" t="s">
        <v>222</v>
      </c>
      <c r="F191" s="4" t="s">
        <v>223</v>
      </c>
    </row>
    <row r="192" spans="1:6" x14ac:dyDescent="0.25">
      <c r="A192" s="4">
        <v>189</v>
      </c>
      <c r="B192" s="4" t="s">
        <v>221</v>
      </c>
      <c r="C192" s="4">
        <v>0</v>
      </c>
      <c r="D192" s="4">
        <v>0</v>
      </c>
      <c r="E192" s="4" t="s">
        <v>222</v>
      </c>
      <c r="F192" s="4" t="s">
        <v>223</v>
      </c>
    </row>
    <row r="193" spans="1:6" x14ac:dyDescent="0.25">
      <c r="A193" s="4">
        <v>190</v>
      </c>
      <c r="B193" s="4" t="s">
        <v>221</v>
      </c>
      <c r="C193" s="4">
        <v>0</v>
      </c>
      <c r="D193" s="4">
        <v>0</v>
      </c>
      <c r="E193" s="4" t="s">
        <v>222</v>
      </c>
      <c r="F193" s="4" t="s">
        <v>223</v>
      </c>
    </row>
    <row r="194" spans="1:6" x14ac:dyDescent="0.25">
      <c r="A194" s="4">
        <v>191</v>
      </c>
      <c r="B194" s="4" t="s">
        <v>221</v>
      </c>
      <c r="C194" s="4">
        <v>0</v>
      </c>
      <c r="D194" s="4">
        <v>0</v>
      </c>
      <c r="E194" s="4" t="s">
        <v>222</v>
      </c>
      <c r="F194" s="4" t="s">
        <v>223</v>
      </c>
    </row>
    <row r="195" spans="1:6" x14ac:dyDescent="0.25">
      <c r="A195" s="4">
        <v>192</v>
      </c>
      <c r="B195" s="4" t="s">
        <v>221</v>
      </c>
      <c r="C195" s="4">
        <v>0</v>
      </c>
      <c r="D195" s="4">
        <v>0</v>
      </c>
      <c r="E195" s="4" t="s">
        <v>222</v>
      </c>
      <c r="F195" s="4" t="s">
        <v>223</v>
      </c>
    </row>
    <row r="196" spans="1:6" x14ac:dyDescent="0.25">
      <c r="A196" s="4">
        <v>193</v>
      </c>
      <c r="B196" s="4" t="s">
        <v>221</v>
      </c>
      <c r="C196" s="4">
        <v>0</v>
      </c>
      <c r="D196" s="4">
        <v>0</v>
      </c>
      <c r="E196" s="4" t="s">
        <v>222</v>
      </c>
      <c r="F196" s="4" t="s">
        <v>223</v>
      </c>
    </row>
    <row r="197" spans="1:6" x14ac:dyDescent="0.25">
      <c r="A197" s="4">
        <v>194</v>
      </c>
      <c r="B197" s="4" t="s">
        <v>221</v>
      </c>
      <c r="C197" s="4">
        <v>0</v>
      </c>
      <c r="D197" s="4">
        <v>0</v>
      </c>
      <c r="E197" s="4" t="s">
        <v>222</v>
      </c>
      <c r="F197" s="4" t="s">
        <v>223</v>
      </c>
    </row>
    <row r="198" spans="1:6" x14ac:dyDescent="0.25">
      <c r="A198" s="4">
        <v>195</v>
      </c>
      <c r="B198" s="4" t="s">
        <v>221</v>
      </c>
      <c r="C198" s="4">
        <v>0</v>
      </c>
      <c r="D198" s="4">
        <v>0</v>
      </c>
      <c r="E198" s="4" t="s">
        <v>222</v>
      </c>
      <c r="F198" s="4" t="s">
        <v>223</v>
      </c>
    </row>
    <row r="199" spans="1:6" x14ac:dyDescent="0.25">
      <c r="A199" s="4">
        <v>196</v>
      </c>
      <c r="B199" s="4" t="s">
        <v>221</v>
      </c>
      <c r="C199" s="4">
        <v>0</v>
      </c>
      <c r="D199" s="4">
        <v>0</v>
      </c>
      <c r="E199" s="4" t="s">
        <v>222</v>
      </c>
      <c r="F199" s="4" t="s">
        <v>223</v>
      </c>
    </row>
    <row r="200" spans="1:6" x14ac:dyDescent="0.25">
      <c r="A200" s="4">
        <v>197</v>
      </c>
      <c r="B200" s="4" t="s">
        <v>221</v>
      </c>
      <c r="C200" s="4">
        <v>0</v>
      </c>
      <c r="D200" s="4">
        <v>0</v>
      </c>
      <c r="E200" s="4" t="s">
        <v>222</v>
      </c>
      <c r="F200" s="4" t="s">
        <v>223</v>
      </c>
    </row>
    <row r="201" spans="1:6" x14ac:dyDescent="0.25">
      <c r="A201" s="4">
        <v>198</v>
      </c>
      <c r="B201" s="4" t="s">
        <v>221</v>
      </c>
      <c r="C201" s="4">
        <v>0</v>
      </c>
      <c r="D201" s="4">
        <v>0</v>
      </c>
      <c r="E201" s="4" t="s">
        <v>222</v>
      </c>
      <c r="F201" s="4" t="s">
        <v>223</v>
      </c>
    </row>
    <row r="202" spans="1:6" x14ac:dyDescent="0.25">
      <c r="A202" s="4">
        <v>199</v>
      </c>
      <c r="B202" s="4" t="s">
        <v>221</v>
      </c>
      <c r="C202" s="4">
        <v>0</v>
      </c>
      <c r="D202" s="4">
        <v>0</v>
      </c>
      <c r="E202" s="4" t="s">
        <v>222</v>
      </c>
      <c r="F202" s="4" t="s">
        <v>223</v>
      </c>
    </row>
    <row r="203" spans="1:6" x14ac:dyDescent="0.25">
      <c r="A203" s="4">
        <v>200</v>
      </c>
      <c r="B203" s="4" t="s">
        <v>221</v>
      </c>
      <c r="C203" s="4">
        <v>0</v>
      </c>
      <c r="D203" s="4">
        <v>0</v>
      </c>
      <c r="E203" s="4" t="s">
        <v>222</v>
      </c>
      <c r="F203" s="4" t="s">
        <v>223</v>
      </c>
    </row>
    <row r="204" spans="1:6" x14ac:dyDescent="0.25">
      <c r="A204" s="4">
        <v>201</v>
      </c>
      <c r="B204" s="4" t="s">
        <v>221</v>
      </c>
      <c r="C204" s="4">
        <v>0</v>
      </c>
      <c r="D204" s="4">
        <v>0</v>
      </c>
      <c r="E204" s="4" t="s">
        <v>222</v>
      </c>
      <c r="F204" s="4" t="s">
        <v>223</v>
      </c>
    </row>
    <row r="205" spans="1:6" x14ac:dyDescent="0.25">
      <c r="A205" s="4">
        <v>202</v>
      </c>
      <c r="B205" s="4" t="s">
        <v>221</v>
      </c>
      <c r="C205" s="4">
        <v>0</v>
      </c>
      <c r="D205" s="4">
        <v>0</v>
      </c>
      <c r="E205" s="4" t="s">
        <v>222</v>
      </c>
      <c r="F205" s="4" t="s">
        <v>223</v>
      </c>
    </row>
    <row r="206" spans="1:6" x14ac:dyDescent="0.25">
      <c r="A206" s="4">
        <v>203</v>
      </c>
      <c r="B206" s="4" t="s">
        <v>221</v>
      </c>
      <c r="C206" s="4">
        <v>0</v>
      </c>
      <c r="D206" s="4">
        <v>0</v>
      </c>
      <c r="E206" s="4" t="s">
        <v>222</v>
      </c>
      <c r="F206" s="4" t="s">
        <v>223</v>
      </c>
    </row>
    <row r="207" spans="1:6" x14ac:dyDescent="0.25">
      <c r="A207" s="4">
        <v>204</v>
      </c>
      <c r="B207" s="4" t="s">
        <v>221</v>
      </c>
      <c r="C207" s="4">
        <v>0</v>
      </c>
      <c r="D207" s="4">
        <v>0</v>
      </c>
      <c r="E207" s="4" t="s">
        <v>222</v>
      </c>
      <c r="F207" s="4" t="s">
        <v>223</v>
      </c>
    </row>
    <row r="208" spans="1:6" x14ac:dyDescent="0.25">
      <c r="A208" s="4">
        <v>205</v>
      </c>
      <c r="B208" s="4" t="s">
        <v>221</v>
      </c>
      <c r="C208" s="4">
        <v>0</v>
      </c>
      <c r="D208" s="4">
        <v>0</v>
      </c>
      <c r="E208" s="4" t="s">
        <v>222</v>
      </c>
      <c r="F208" s="4" t="s">
        <v>223</v>
      </c>
    </row>
    <row r="209" spans="1:6" x14ac:dyDescent="0.25">
      <c r="A209" s="4">
        <v>206</v>
      </c>
      <c r="B209" s="4" t="s">
        <v>221</v>
      </c>
      <c r="C209" s="4">
        <v>0</v>
      </c>
      <c r="D209" s="4">
        <v>0</v>
      </c>
      <c r="E209" s="4" t="s">
        <v>222</v>
      </c>
      <c r="F209" s="4" t="s">
        <v>223</v>
      </c>
    </row>
    <row r="210" spans="1:6" x14ac:dyDescent="0.25">
      <c r="A210" s="4">
        <v>207</v>
      </c>
      <c r="B210" s="4" t="s">
        <v>221</v>
      </c>
      <c r="C210" s="4">
        <v>0</v>
      </c>
      <c r="D210" s="4">
        <v>0</v>
      </c>
      <c r="E210" s="4" t="s">
        <v>222</v>
      </c>
      <c r="F210" s="4" t="s">
        <v>223</v>
      </c>
    </row>
    <row r="211" spans="1:6" x14ac:dyDescent="0.25">
      <c r="A211" s="4">
        <v>208</v>
      </c>
      <c r="B211" s="4" t="s">
        <v>221</v>
      </c>
      <c r="C211" s="4">
        <v>0</v>
      </c>
      <c r="D211" s="4">
        <v>0</v>
      </c>
      <c r="E211" s="4" t="s">
        <v>222</v>
      </c>
      <c r="F211" s="4" t="s">
        <v>223</v>
      </c>
    </row>
    <row r="212" spans="1:6" x14ac:dyDescent="0.25">
      <c r="A212" s="4">
        <v>209</v>
      </c>
      <c r="B212" s="4" t="s">
        <v>221</v>
      </c>
      <c r="C212" s="4">
        <v>0</v>
      </c>
      <c r="D212" s="4">
        <v>0</v>
      </c>
      <c r="E212" s="4" t="s">
        <v>222</v>
      </c>
      <c r="F212" s="4" t="s">
        <v>223</v>
      </c>
    </row>
    <row r="213" spans="1:6" x14ac:dyDescent="0.25">
      <c r="A213" s="4">
        <v>210</v>
      </c>
      <c r="B213" s="4" t="s">
        <v>221</v>
      </c>
      <c r="C213" s="4">
        <v>0</v>
      </c>
      <c r="D213" s="4">
        <v>0</v>
      </c>
      <c r="E213" s="4" t="s">
        <v>222</v>
      </c>
      <c r="F213" s="4" t="s">
        <v>223</v>
      </c>
    </row>
    <row r="214" spans="1:6" x14ac:dyDescent="0.25">
      <c r="A214" s="4">
        <v>211</v>
      </c>
      <c r="B214" s="4" t="s">
        <v>221</v>
      </c>
      <c r="C214" s="4">
        <v>0</v>
      </c>
      <c r="D214" s="4">
        <v>0</v>
      </c>
      <c r="E214" s="4" t="s">
        <v>222</v>
      </c>
      <c r="F214" s="4" t="s">
        <v>223</v>
      </c>
    </row>
    <row r="215" spans="1:6" x14ac:dyDescent="0.25">
      <c r="A215" s="4">
        <v>212</v>
      </c>
      <c r="B215" s="4" t="s">
        <v>221</v>
      </c>
      <c r="C215" s="4">
        <v>0</v>
      </c>
      <c r="D215" s="4">
        <v>0</v>
      </c>
      <c r="E215" s="4" t="s">
        <v>222</v>
      </c>
      <c r="F215" s="4" t="s">
        <v>223</v>
      </c>
    </row>
    <row r="216" spans="1:6" x14ac:dyDescent="0.25">
      <c r="A216" s="4">
        <v>213</v>
      </c>
      <c r="B216" s="4" t="s">
        <v>221</v>
      </c>
      <c r="C216" s="4">
        <v>0</v>
      </c>
      <c r="D216" s="4">
        <v>0</v>
      </c>
      <c r="E216" s="4" t="s">
        <v>222</v>
      </c>
      <c r="F216" s="4" t="s">
        <v>223</v>
      </c>
    </row>
    <row r="217" spans="1:6" x14ac:dyDescent="0.25">
      <c r="A217" s="4">
        <v>214</v>
      </c>
      <c r="B217" s="4" t="s">
        <v>221</v>
      </c>
      <c r="C217" s="4">
        <v>0</v>
      </c>
      <c r="D217" s="4">
        <v>0</v>
      </c>
      <c r="E217" s="4" t="s">
        <v>222</v>
      </c>
      <c r="F217" s="4" t="s">
        <v>223</v>
      </c>
    </row>
    <row r="218" spans="1:6" x14ac:dyDescent="0.25">
      <c r="A218" s="4">
        <v>215</v>
      </c>
      <c r="B218" s="4" t="s">
        <v>221</v>
      </c>
      <c r="C218" s="4">
        <v>0</v>
      </c>
      <c r="D218" s="4">
        <v>0</v>
      </c>
      <c r="E218" s="4" t="s">
        <v>222</v>
      </c>
      <c r="F218" s="4" t="s">
        <v>223</v>
      </c>
    </row>
    <row r="219" spans="1:6" x14ac:dyDescent="0.25">
      <c r="A219" s="4">
        <v>216</v>
      </c>
      <c r="B219" s="4" t="s">
        <v>221</v>
      </c>
      <c r="C219" s="4">
        <v>0</v>
      </c>
      <c r="D219" s="4">
        <v>0</v>
      </c>
      <c r="E219" s="4" t="s">
        <v>222</v>
      </c>
      <c r="F219" s="4" t="s">
        <v>223</v>
      </c>
    </row>
    <row r="220" spans="1:6" x14ac:dyDescent="0.25">
      <c r="A220" s="4">
        <v>217</v>
      </c>
      <c r="B220" s="4" t="s">
        <v>221</v>
      </c>
      <c r="C220" s="4">
        <v>0</v>
      </c>
      <c r="D220" s="4">
        <v>0</v>
      </c>
      <c r="E220" s="4" t="s">
        <v>222</v>
      </c>
      <c r="F220" s="4" t="s">
        <v>223</v>
      </c>
    </row>
    <row r="221" spans="1:6" x14ac:dyDescent="0.25">
      <c r="A221" s="4">
        <v>218</v>
      </c>
      <c r="B221" s="4" t="s">
        <v>221</v>
      </c>
      <c r="C221" s="4">
        <v>0</v>
      </c>
      <c r="D221" s="4">
        <v>0</v>
      </c>
      <c r="E221" s="4" t="s">
        <v>222</v>
      </c>
      <c r="F221" s="4" t="s">
        <v>223</v>
      </c>
    </row>
    <row r="222" spans="1:6" x14ac:dyDescent="0.25">
      <c r="A222" s="4">
        <v>219</v>
      </c>
      <c r="B222" s="4" t="s">
        <v>221</v>
      </c>
      <c r="C222" s="4">
        <v>0</v>
      </c>
      <c r="D222" s="4">
        <v>0</v>
      </c>
      <c r="E222" s="4" t="s">
        <v>222</v>
      </c>
      <c r="F222" s="4" t="s">
        <v>223</v>
      </c>
    </row>
    <row r="223" spans="1:6" x14ac:dyDescent="0.25">
      <c r="A223" s="4">
        <v>220</v>
      </c>
      <c r="B223" s="4" t="s">
        <v>221</v>
      </c>
      <c r="C223" s="4">
        <v>0</v>
      </c>
      <c r="D223" s="4">
        <v>0</v>
      </c>
      <c r="E223" s="4" t="s">
        <v>222</v>
      </c>
      <c r="F223" s="4" t="s">
        <v>223</v>
      </c>
    </row>
    <row r="224" spans="1:6" x14ac:dyDescent="0.25">
      <c r="A224" s="4">
        <v>221</v>
      </c>
      <c r="B224" s="4" t="s">
        <v>221</v>
      </c>
      <c r="C224" s="4">
        <v>0</v>
      </c>
      <c r="D224" s="4">
        <v>0</v>
      </c>
      <c r="E224" s="4" t="s">
        <v>222</v>
      </c>
      <c r="F224" s="4" t="s">
        <v>223</v>
      </c>
    </row>
    <row r="225" spans="1:6" x14ac:dyDescent="0.25">
      <c r="A225" s="4">
        <v>222</v>
      </c>
      <c r="B225" s="4" t="s">
        <v>221</v>
      </c>
      <c r="C225" s="4">
        <v>0</v>
      </c>
      <c r="D225" s="4">
        <v>0</v>
      </c>
      <c r="E225" s="4" t="s">
        <v>222</v>
      </c>
      <c r="F225" s="4" t="s">
        <v>223</v>
      </c>
    </row>
    <row r="226" spans="1:6" x14ac:dyDescent="0.25">
      <c r="A226" s="4">
        <v>223</v>
      </c>
      <c r="B226" s="4" t="s">
        <v>221</v>
      </c>
      <c r="C226" s="4">
        <v>0</v>
      </c>
      <c r="D226" s="4">
        <v>0</v>
      </c>
      <c r="E226" s="4" t="s">
        <v>222</v>
      </c>
      <c r="F226" s="4" t="s">
        <v>223</v>
      </c>
    </row>
    <row r="227" spans="1:6" x14ac:dyDescent="0.25">
      <c r="A227" s="4">
        <v>224</v>
      </c>
      <c r="B227" s="4" t="s">
        <v>221</v>
      </c>
      <c r="C227" s="4">
        <v>0</v>
      </c>
      <c r="D227" s="4">
        <v>0</v>
      </c>
      <c r="E227" s="4" t="s">
        <v>222</v>
      </c>
      <c r="F227" s="4" t="s">
        <v>223</v>
      </c>
    </row>
    <row r="228" spans="1:6" x14ac:dyDescent="0.25">
      <c r="A228" s="4">
        <v>225</v>
      </c>
      <c r="B228" s="4" t="s">
        <v>221</v>
      </c>
      <c r="C228" s="4">
        <v>0</v>
      </c>
      <c r="D228" s="4">
        <v>0</v>
      </c>
      <c r="E228" s="4" t="s">
        <v>222</v>
      </c>
      <c r="F228" s="4" t="s">
        <v>223</v>
      </c>
    </row>
    <row r="229" spans="1:6" x14ac:dyDescent="0.25">
      <c r="A229" s="4">
        <v>226</v>
      </c>
      <c r="B229" s="4" t="s">
        <v>221</v>
      </c>
      <c r="C229" s="4">
        <v>0</v>
      </c>
      <c r="D229" s="4">
        <v>0</v>
      </c>
      <c r="E229" s="4" t="s">
        <v>222</v>
      </c>
      <c r="F229" s="4" t="s">
        <v>223</v>
      </c>
    </row>
    <row r="230" spans="1:6" x14ac:dyDescent="0.25">
      <c r="A230" s="4">
        <v>227</v>
      </c>
      <c r="B230" s="4" t="s">
        <v>221</v>
      </c>
      <c r="C230" s="4">
        <v>0</v>
      </c>
      <c r="D230" s="4">
        <v>0</v>
      </c>
      <c r="E230" s="4" t="s">
        <v>222</v>
      </c>
      <c r="F230" s="4" t="s">
        <v>223</v>
      </c>
    </row>
    <row r="231" spans="1:6" x14ac:dyDescent="0.25">
      <c r="A231" s="4">
        <v>228</v>
      </c>
      <c r="B231" s="4" t="s">
        <v>221</v>
      </c>
      <c r="C231" s="4">
        <v>0</v>
      </c>
      <c r="D231" s="4">
        <v>0</v>
      </c>
      <c r="E231" s="4" t="s">
        <v>222</v>
      </c>
      <c r="F231" s="4" t="s">
        <v>223</v>
      </c>
    </row>
    <row r="232" spans="1:6" x14ac:dyDescent="0.25">
      <c r="A232" s="4">
        <v>229</v>
      </c>
      <c r="B232" s="4" t="s">
        <v>221</v>
      </c>
      <c r="C232" s="4">
        <v>0</v>
      </c>
      <c r="D232" s="4">
        <v>0</v>
      </c>
      <c r="E232" s="4" t="s">
        <v>222</v>
      </c>
      <c r="F232" s="4" t="s">
        <v>223</v>
      </c>
    </row>
    <row r="233" spans="1:6" x14ac:dyDescent="0.25">
      <c r="A233" s="4">
        <v>230</v>
      </c>
      <c r="B233" s="4" t="s">
        <v>221</v>
      </c>
      <c r="C233" s="4">
        <v>0</v>
      </c>
      <c r="D233" s="4">
        <v>0</v>
      </c>
      <c r="E233" s="4" t="s">
        <v>222</v>
      </c>
      <c r="F233" s="4" t="s">
        <v>223</v>
      </c>
    </row>
    <row r="234" spans="1:6" x14ac:dyDescent="0.25">
      <c r="A234" s="4">
        <v>231</v>
      </c>
      <c r="B234" s="4" t="s">
        <v>221</v>
      </c>
      <c r="C234" s="4">
        <v>0</v>
      </c>
      <c r="D234" s="4">
        <v>0</v>
      </c>
      <c r="E234" s="4" t="s">
        <v>222</v>
      </c>
      <c r="F234" s="4" t="s">
        <v>223</v>
      </c>
    </row>
    <row r="235" spans="1:6" x14ac:dyDescent="0.25">
      <c r="A235" s="4">
        <v>232</v>
      </c>
      <c r="B235" s="4" t="s">
        <v>221</v>
      </c>
      <c r="C235" s="4">
        <v>0</v>
      </c>
      <c r="D235" s="4">
        <v>0</v>
      </c>
      <c r="E235" s="4" t="s">
        <v>222</v>
      </c>
      <c r="F235" s="4" t="s">
        <v>223</v>
      </c>
    </row>
    <row r="236" spans="1:6" x14ac:dyDescent="0.25">
      <c r="A236" s="4">
        <v>233</v>
      </c>
      <c r="B236" s="4" t="s">
        <v>221</v>
      </c>
      <c r="C236" s="4">
        <v>0</v>
      </c>
      <c r="D236" s="4">
        <v>0</v>
      </c>
      <c r="E236" s="4" t="s">
        <v>222</v>
      </c>
      <c r="F236" s="4" t="s">
        <v>223</v>
      </c>
    </row>
    <row r="237" spans="1:6" x14ac:dyDescent="0.25">
      <c r="A237" s="4">
        <v>234</v>
      </c>
      <c r="B237" s="4" t="s">
        <v>221</v>
      </c>
      <c r="C237" s="4">
        <v>0</v>
      </c>
      <c r="D237" s="4">
        <v>0</v>
      </c>
      <c r="E237" s="4" t="s">
        <v>222</v>
      </c>
      <c r="F237" s="4" t="s">
        <v>223</v>
      </c>
    </row>
    <row r="238" spans="1:6" x14ac:dyDescent="0.25">
      <c r="A238" s="4">
        <v>235</v>
      </c>
      <c r="B238" s="4" t="s">
        <v>221</v>
      </c>
      <c r="C238" s="4">
        <v>0</v>
      </c>
      <c r="D238" s="4">
        <v>0</v>
      </c>
      <c r="E238" s="4" t="s">
        <v>222</v>
      </c>
      <c r="F238" s="4" t="s">
        <v>223</v>
      </c>
    </row>
    <row r="239" spans="1:6" x14ac:dyDescent="0.25">
      <c r="A239" s="4">
        <v>236</v>
      </c>
      <c r="B239" s="4" t="s">
        <v>221</v>
      </c>
      <c r="C239" s="4">
        <v>0</v>
      </c>
      <c r="D239" s="4">
        <v>0</v>
      </c>
      <c r="E239" s="4" t="s">
        <v>222</v>
      </c>
      <c r="F239" s="4" t="s">
        <v>223</v>
      </c>
    </row>
    <row r="240" spans="1:6" x14ac:dyDescent="0.25">
      <c r="A240" s="4">
        <v>237</v>
      </c>
      <c r="B240" s="4" t="s">
        <v>221</v>
      </c>
      <c r="C240" s="4">
        <v>0</v>
      </c>
      <c r="D240" s="4">
        <v>0</v>
      </c>
      <c r="E240" s="4" t="s">
        <v>222</v>
      </c>
      <c r="F240" s="4" t="s">
        <v>223</v>
      </c>
    </row>
    <row r="241" spans="1:6" x14ac:dyDescent="0.25">
      <c r="A241" s="4">
        <v>238</v>
      </c>
      <c r="B241" s="4" t="s">
        <v>221</v>
      </c>
      <c r="C241" s="4">
        <v>0</v>
      </c>
      <c r="D241" s="4">
        <v>0</v>
      </c>
      <c r="E241" s="4" t="s">
        <v>222</v>
      </c>
      <c r="F241" s="4" t="s">
        <v>223</v>
      </c>
    </row>
    <row r="242" spans="1:6" x14ac:dyDescent="0.25">
      <c r="A242" s="4">
        <v>239</v>
      </c>
      <c r="B242" s="4" t="s">
        <v>221</v>
      </c>
      <c r="C242" s="4">
        <v>0</v>
      </c>
      <c r="D242" s="4">
        <v>0</v>
      </c>
      <c r="E242" s="4" t="s">
        <v>222</v>
      </c>
      <c r="F242" s="4" t="s">
        <v>223</v>
      </c>
    </row>
    <row r="243" spans="1:6" x14ac:dyDescent="0.25">
      <c r="A243" s="4">
        <v>240</v>
      </c>
      <c r="B243" s="4" t="s">
        <v>221</v>
      </c>
      <c r="C243" s="4">
        <v>0</v>
      </c>
      <c r="D243" s="4">
        <v>0</v>
      </c>
      <c r="E243" s="4" t="s">
        <v>222</v>
      </c>
      <c r="F243" s="4" t="s">
        <v>223</v>
      </c>
    </row>
    <row r="244" spans="1:6" x14ac:dyDescent="0.25">
      <c r="A244" s="4">
        <v>241</v>
      </c>
      <c r="B244" s="4" t="s">
        <v>221</v>
      </c>
      <c r="C244" s="4">
        <v>0</v>
      </c>
      <c r="D244" s="4">
        <v>0</v>
      </c>
      <c r="E244" s="4" t="s">
        <v>222</v>
      </c>
      <c r="F244" s="4" t="s">
        <v>223</v>
      </c>
    </row>
    <row r="245" spans="1:6" x14ac:dyDescent="0.25">
      <c r="A245" s="4">
        <v>242</v>
      </c>
      <c r="B245" s="4" t="s">
        <v>221</v>
      </c>
      <c r="C245" s="4">
        <v>0</v>
      </c>
      <c r="D245" s="4">
        <v>0</v>
      </c>
      <c r="E245" s="4" t="s">
        <v>222</v>
      </c>
      <c r="F245" s="4" t="s">
        <v>223</v>
      </c>
    </row>
    <row r="246" spans="1:6" x14ac:dyDescent="0.25">
      <c r="A246" s="4">
        <v>243</v>
      </c>
      <c r="B246" s="4" t="s">
        <v>221</v>
      </c>
      <c r="C246" s="4">
        <v>0</v>
      </c>
      <c r="D246" s="4">
        <v>0</v>
      </c>
      <c r="E246" s="4" t="s">
        <v>222</v>
      </c>
      <c r="F246" s="4" t="s">
        <v>223</v>
      </c>
    </row>
    <row r="247" spans="1:6" x14ac:dyDescent="0.25">
      <c r="A247" s="4">
        <v>244</v>
      </c>
      <c r="B247" s="4" t="s">
        <v>221</v>
      </c>
      <c r="C247" s="4">
        <v>0</v>
      </c>
      <c r="D247" s="4">
        <v>0</v>
      </c>
      <c r="E247" s="4" t="s">
        <v>222</v>
      </c>
      <c r="F247" s="4" t="s">
        <v>223</v>
      </c>
    </row>
    <row r="248" spans="1:6" x14ac:dyDescent="0.25">
      <c r="A248" s="4">
        <v>245</v>
      </c>
      <c r="B248" s="4" t="s">
        <v>221</v>
      </c>
      <c r="C248" s="4">
        <v>0</v>
      </c>
      <c r="D248" s="4">
        <v>0</v>
      </c>
      <c r="E248" s="4" t="s">
        <v>222</v>
      </c>
      <c r="F248" s="4" t="s">
        <v>223</v>
      </c>
    </row>
    <row r="249" spans="1:6" x14ac:dyDescent="0.25">
      <c r="A249" s="4">
        <v>246</v>
      </c>
      <c r="B249" s="4" t="s">
        <v>221</v>
      </c>
      <c r="C249" s="4">
        <v>0</v>
      </c>
      <c r="D249" s="4">
        <v>0</v>
      </c>
      <c r="E249" s="4" t="s">
        <v>222</v>
      </c>
      <c r="F249" s="4" t="s">
        <v>223</v>
      </c>
    </row>
    <row r="250" spans="1:6" x14ac:dyDescent="0.25">
      <c r="A250" s="4">
        <v>247</v>
      </c>
      <c r="B250" s="4" t="s">
        <v>221</v>
      </c>
      <c r="C250" s="4">
        <v>0</v>
      </c>
      <c r="D250" s="4">
        <v>0</v>
      </c>
      <c r="E250" s="4" t="s">
        <v>222</v>
      </c>
      <c r="F250" s="4" t="s">
        <v>223</v>
      </c>
    </row>
    <row r="251" spans="1:6" x14ac:dyDescent="0.25">
      <c r="A251" s="4">
        <v>248</v>
      </c>
      <c r="B251" s="4" t="s">
        <v>221</v>
      </c>
      <c r="C251" s="4">
        <v>0</v>
      </c>
      <c r="D251" s="4">
        <v>0</v>
      </c>
      <c r="E251" s="4" t="s">
        <v>222</v>
      </c>
      <c r="F251" s="4" t="s">
        <v>223</v>
      </c>
    </row>
    <row r="252" spans="1:6" x14ac:dyDescent="0.25">
      <c r="A252" s="4">
        <v>249</v>
      </c>
      <c r="B252" s="4" t="s">
        <v>221</v>
      </c>
      <c r="C252" s="4">
        <v>0</v>
      </c>
      <c r="D252" s="4">
        <v>0</v>
      </c>
      <c r="E252" s="4" t="s">
        <v>222</v>
      </c>
      <c r="F252" s="4" t="s">
        <v>223</v>
      </c>
    </row>
    <row r="253" spans="1:6" x14ac:dyDescent="0.25">
      <c r="A253" s="4">
        <v>250</v>
      </c>
      <c r="B253" s="4" t="s">
        <v>221</v>
      </c>
      <c r="C253" s="4">
        <v>0</v>
      </c>
      <c r="D253" s="4">
        <v>0</v>
      </c>
      <c r="E253" s="4" t="s">
        <v>222</v>
      </c>
      <c r="F253" s="4" t="s">
        <v>223</v>
      </c>
    </row>
    <row r="254" spans="1:6" x14ac:dyDescent="0.25">
      <c r="A254" s="4">
        <v>251</v>
      </c>
      <c r="B254" s="4" t="s">
        <v>221</v>
      </c>
      <c r="C254" s="4">
        <v>0</v>
      </c>
      <c r="D254" s="4">
        <v>0</v>
      </c>
      <c r="E254" s="4" t="s">
        <v>222</v>
      </c>
      <c r="F254" s="4" t="s">
        <v>223</v>
      </c>
    </row>
    <row r="255" spans="1:6" x14ac:dyDescent="0.25">
      <c r="A255" s="4">
        <v>252</v>
      </c>
      <c r="B255" s="4" t="s">
        <v>221</v>
      </c>
      <c r="C255" s="4">
        <v>0</v>
      </c>
      <c r="D255" s="4">
        <v>0</v>
      </c>
      <c r="E255" s="4" t="s">
        <v>222</v>
      </c>
      <c r="F255" s="4" t="s">
        <v>223</v>
      </c>
    </row>
    <row r="256" spans="1:6" x14ac:dyDescent="0.25">
      <c r="A256" s="4">
        <v>253</v>
      </c>
      <c r="B256" s="4" t="s">
        <v>221</v>
      </c>
      <c r="C256" s="4">
        <v>0</v>
      </c>
      <c r="D256" s="4">
        <v>0</v>
      </c>
      <c r="E256" s="4" t="s">
        <v>222</v>
      </c>
      <c r="F256" s="4" t="s">
        <v>223</v>
      </c>
    </row>
    <row r="257" spans="1:6" x14ac:dyDescent="0.25">
      <c r="A257" s="4">
        <v>254</v>
      </c>
      <c r="B257" s="4" t="s">
        <v>221</v>
      </c>
      <c r="C257" s="4">
        <v>0</v>
      </c>
      <c r="D257" s="4">
        <v>0</v>
      </c>
      <c r="E257" s="4" t="s">
        <v>222</v>
      </c>
      <c r="F257" s="4" t="s">
        <v>223</v>
      </c>
    </row>
    <row r="258" spans="1:6" x14ac:dyDescent="0.25">
      <c r="A258" s="4">
        <v>255</v>
      </c>
      <c r="B258" s="4" t="s">
        <v>221</v>
      </c>
      <c r="C258" s="4">
        <v>0</v>
      </c>
      <c r="D258" s="4">
        <v>0</v>
      </c>
      <c r="E258" s="4" t="s">
        <v>222</v>
      </c>
      <c r="F258" s="4" t="s">
        <v>223</v>
      </c>
    </row>
    <row r="259" spans="1:6" x14ac:dyDescent="0.25">
      <c r="A259" s="4">
        <v>256</v>
      </c>
      <c r="B259" s="4" t="s">
        <v>221</v>
      </c>
      <c r="C259" s="4">
        <v>0</v>
      </c>
      <c r="D259" s="4">
        <v>0</v>
      </c>
      <c r="E259" s="4" t="s">
        <v>222</v>
      </c>
      <c r="F259" s="4" t="s">
        <v>223</v>
      </c>
    </row>
    <row r="260" spans="1:6" x14ac:dyDescent="0.25">
      <c r="A260" s="4">
        <v>257</v>
      </c>
      <c r="B260" s="4" t="s">
        <v>221</v>
      </c>
      <c r="C260" s="4">
        <v>0</v>
      </c>
      <c r="D260" s="4">
        <v>0</v>
      </c>
      <c r="E260" s="4" t="s">
        <v>222</v>
      </c>
      <c r="F260" s="4" t="s">
        <v>223</v>
      </c>
    </row>
    <row r="261" spans="1:6" x14ac:dyDescent="0.25">
      <c r="A261" s="4">
        <v>258</v>
      </c>
      <c r="B261" s="4" t="s">
        <v>221</v>
      </c>
      <c r="C261" s="4">
        <v>0</v>
      </c>
      <c r="D261" s="4">
        <v>0</v>
      </c>
      <c r="E261" s="4" t="s">
        <v>222</v>
      </c>
      <c r="F261" s="4" t="s">
        <v>223</v>
      </c>
    </row>
    <row r="262" spans="1:6" x14ac:dyDescent="0.25">
      <c r="A262" s="4">
        <v>259</v>
      </c>
      <c r="B262" s="4" t="s">
        <v>221</v>
      </c>
      <c r="C262" s="4">
        <v>0</v>
      </c>
      <c r="D262" s="4">
        <v>0</v>
      </c>
      <c r="E262" s="4" t="s">
        <v>222</v>
      </c>
      <c r="F262" s="4" t="s">
        <v>223</v>
      </c>
    </row>
    <row r="263" spans="1:6" x14ac:dyDescent="0.25">
      <c r="A263" s="4">
        <v>260</v>
      </c>
      <c r="B263" s="4" t="s">
        <v>221</v>
      </c>
      <c r="C263" s="4">
        <v>0</v>
      </c>
      <c r="D263" s="4">
        <v>0</v>
      </c>
      <c r="E263" s="4" t="s">
        <v>222</v>
      </c>
      <c r="F263" s="4" t="s">
        <v>223</v>
      </c>
    </row>
    <row r="264" spans="1:6" x14ac:dyDescent="0.25">
      <c r="A264" s="4">
        <v>261</v>
      </c>
      <c r="B264" s="4" t="s">
        <v>221</v>
      </c>
      <c r="C264" s="4">
        <v>0</v>
      </c>
      <c r="D264" s="4">
        <v>0</v>
      </c>
      <c r="E264" s="4" t="s">
        <v>222</v>
      </c>
      <c r="F264" s="4" t="s">
        <v>223</v>
      </c>
    </row>
    <row r="265" spans="1:6" x14ac:dyDescent="0.25">
      <c r="A265" s="4">
        <v>262</v>
      </c>
      <c r="B265" s="4" t="s">
        <v>221</v>
      </c>
      <c r="C265" s="4">
        <v>0</v>
      </c>
      <c r="D265" s="4">
        <v>0</v>
      </c>
      <c r="E265" s="4" t="s">
        <v>222</v>
      </c>
      <c r="F265" s="4" t="s">
        <v>223</v>
      </c>
    </row>
    <row r="266" spans="1:6" x14ac:dyDescent="0.25">
      <c r="A266" s="4">
        <v>263</v>
      </c>
      <c r="B266" s="4" t="s">
        <v>221</v>
      </c>
      <c r="C266" s="4">
        <v>0</v>
      </c>
      <c r="D266" s="4">
        <v>0</v>
      </c>
      <c r="E266" s="4" t="s">
        <v>222</v>
      </c>
      <c r="F266" s="4" t="s">
        <v>223</v>
      </c>
    </row>
    <row r="267" spans="1:6" x14ac:dyDescent="0.25">
      <c r="A267" s="4">
        <v>264</v>
      </c>
      <c r="B267" s="4" t="s">
        <v>221</v>
      </c>
      <c r="C267" s="4">
        <v>0</v>
      </c>
      <c r="D267" s="4">
        <v>0</v>
      </c>
      <c r="E267" s="4" t="s">
        <v>222</v>
      </c>
      <c r="F267" s="4" t="s">
        <v>223</v>
      </c>
    </row>
    <row r="268" spans="1:6" x14ac:dyDescent="0.25">
      <c r="A268" s="4">
        <v>265</v>
      </c>
      <c r="B268" s="4" t="s">
        <v>221</v>
      </c>
      <c r="C268" s="4">
        <v>0</v>
      </c>
      <c r="D268" s="4">
        <v>0</v>
      </c>
      <c r="E268" s="4" t="s">
        <v>222</v>
      </c>
      <c r="F268" s="4" t="s">
        <v>223</v>
      </c>
    </row>
    <row r="269" spans="1:6" x14ac:dyDescent="0.25">
      <c r="A269" s="4">
        <v>266</v>
      </c>
      <c r="B269" s="4" t="s">
        <v>221</v>
      </c>
      <c r="C269" s="4">
        <v>0</v>
      </c>
      <c r="D269" s="4">
        <v>0</v>
      </c>
      <c r="E269" s="4" t="s">
        <v>222</v>
      </c>
      <c r="F269" s="4" t="s">
        <v>223</v>
      </c>
    </row>
    <row r="270" spans="1:6" x14ac:dyDescent="0.25">
      <c r="A270" s="4">
        <v>267</v>
      </c>
      <c r="B270" s="4" t="s">
        <v>221</v>
      </c>
      <c r="C270" s="4">
        <v>0</v>
      </c>
      <c r="D270" s="4">
        <v>0</v>
      </c>
      <c r="E270" s="4" t="s">
        <v>222</v>
      </c>
      <c r="F270" s="4" t="s">
        <v>223</v>
      </c>
    </row>
    <row r="271" spans="1:6" x14ac:dyDescent="0.25">
      <c r="A271" s="4">
        <v>268</v>
      </c>
      <c r="B271" s="4" t="s">
        <v>221</v>
      </c>
      <c r="C271" s="4">
        <v>0</v>
      </c>
      <c r="D271" s="4">
        <v>0</v>
      </c>
      <c r="E271" s="4" t="s">
        <v>222</v>
      </c>
      <c r="F271" s="4" t="s">
        <v>223</v>
      </c>
    </row>
    <row r="272" spans="1:6" x14ac:dyDescent="0.25">
      <c r="A272" s="4">
        <v>269</v>
      </c>
      <c r="B272" s="4" t="s">
        <v>221</v>
      </c>
      <c r="C272" s="4">
        <v>0</v>
      </c>
      <c r="D272" s="4">
        <v>0</v>
      </c>
      <c r="E272" s="4" t="s">
        <v>222</v>
      </c>
      <c r="F272" s="4" t="s">
        <v>223</v>
      </c>
    </row>
    <row r="273" spans="1:6" x14ac:dyDescent="0.25">
      <c r="A273" s="4">
        <v>270</v>
      </c>
      <c r="B273" s="4" t="s">
        <v>221</v>
      </c>
      <c r="C273" s="4">
        <v>0</v>
      </c>
      <c r="D273" s="4">
        <v>0</v>
      </c>
      <c r="E273" s="4" t="s">
        <v>222</v>
      </c>
      <c r="F273" s="4" t="s">
        <v>223</v>
      </c>
    </row>
    <row r="274" spans="1:6" x14ac:dyDescent="0.25">
      <c r="A274" s="4">
        <v>271</v>
      </c>
      <c r="B274" s="4" t="s">
        <v>221</v>
      </c>
      <c r="C274" s="4">
        <v>0</v>
      </c>
      <c r="D274" s="4">
        <v>0</v>
      </c>
      <c r="E274" s="4" t="s">
        <v>222</v>
      </c>
      <c r="F274" s="4" t="s">
        <v>223</v>
      </c>
    </row>
    <row r="275" spans="1:6" x14ac:dyDescent="0.25">
      <c r="A275" s="4">
        <v>272</v>
      </c>
      <c r="B275" s="4" t="s">
        <v>221</v>
      </c>
      <c r="C275" s="4">
        <v>0</v>
      </c>
      <c r="D275" s="4">
        <v>0</v>
      </c>
      <c r="E275" s="4" t="s">
        <v>222</v>
      </c>
      <c r="F275" s="4" t="s">
        <v>223</v>
      </c>
    </row>
    <row r="276" spans="1:6" x14ac:dyDescent="0.25">
      <c r="A276" s="4">
        <v>273</v>
      </c>
      <c r="B276" s="4" t="s">
        <v>221</v>
      </c>
      <c r="C276" s="4">
        <v>0</v>
      </c>
      <c r="D276" s="4">
        <v>0</v>
      </c>
      <c r="E276" s="4" t="s">
        <v>222</v>
      </c>
      <c r="F276" s="4" t="s">
        <v>223</v>
      </c>
    </row>
    <row r="277" spans="1:6" x14ac:dyDescent="0.25">
      <c r="A277" s="4">
        <v>274</v>
      </c>
      <c r="B277" s="4" t="s">
        <v>221</v>
      </c>
      <c r="C277" s="4">
        <v>0</v>
      </c>
      <c r="D277" s="4">
        <v>0</v>
      </c>
      <c r="E277" s="4" t="s">
        <v>222</v>
      </c>
      <c r="F277" s="4" t="s">
        <v>223</v>
      </c>
    </row>
    <row r="278" spans="1:6" x14ac:dyDescent="0.25">
      <c r="A278" s="4">
        <v>275</v>
      </c>
      <c r="B278" s="4" t="s">
        <v>221</v>
      </c>
      <c r="C278" s="4">
        <v>0</v>
      </c>
      <c r="D278" s="4">
        <v>0</v>
      </c>
      <c r="E278" s="4" t="s">
        <v>222</v>
      </c>
      <c r="F278" s="4" t="s">
        <v>223</v>
      </c>
    </row>
    <row r="279" spans="1:6" x14ac:dyDescent="0.25">
      <c r="A279" s="4">
        <v>276</v>
      </c>
      <c r="B279" s="4" t="s">
        <v>221</v>
      </c>
      <c r="C279" s="4">
        <v>0</v>
      </c>
      <c r="D279" s="4">
        <v>0</v>
      </c>
      <c r="E279" s="4" t="s">
        <v>222</v>
      </c>
      <c r="F279" s="4" t="s">
        <v>223</v>
      </c>
    </row>
    <row r="280" spans="1:6" x14ac:dyDescent="0.25">
      <c r="A280" s="4">
        <v>277</v>
      </c>
      <c r="B280" s="4" t="s">
        <v>221</v>
      </c>
      <c r="C280" s="4">
        <v>0</v>
      </c>
      <c r="D280" s="4">
        <v>0</v>
      </c>
      <c r="E280" s="4" t="s">
        <v>222</v>
      </c>
      <c r="F280" s="4" t="s">
        <v>223</v>
      </c>
    </row>
    <row r="281" spans="1:6" x14ac:dyDescent="0.25">
      <c r="A281" s="4">
        <v>278</v>
      </c>
      <c r="B281" s="4" t="s">
        <v>221</v>
      </c>
      <c r="C281" s="4">
        <v>0</v>
      </c>
      <c r="D281" s="4">
        <v>0</v>
      </c>
      <c r="E281" s="4" t="s">
        <v>222</v>
      </c>
      <c r="F281" s="4" t="s">
        <v>223</v>
      </c>
    </row>
    <row r="282" spans="1:6" x14ac:dyDescent="0.25">
      <c r="A282" s="4">
        <v>279</v>
      </c>
      <c r="B282" s="4" t="s">
        <v>221</v>
      </c>
      <c r="C282" s="4">
        <v>0</v>
      </c>
      <c r="D282" s="4">
        <v>0</v>
      </c>
      <c r="E282" s="4" t="s">
        <v>222</v>
      </c>
      <c r="F282" s="4" t="s">
        <v>223</v>
      </c>
    </row>
    <row r="283" spans="1:6" x14ac:dyDescent="0.25">
      <c r="A283" s="4">
        <v>280</v>
      </c>
      <c r="B283" s="4" t="s">
        <v>221</v>
      </c>
      <c r="C283" s="4">
        <v>0</v>
      </c>
      <c r="D283" s="4">
        <v>0</v>
      </c>
      <c r="E283" s="4" t="s">
        <v>222</v>
      </c>
      <c r="F283" s="4" t="s">
        <v>223</v>
      </c>
    </row>
    <row r="284" spans="1:6" x14ac:dyDescent="0.25">
      <c r="A284" s="4">
        <v>281</v>
      </c>
      <c r="B284" s="4" t="s">
        <v>221</v>
      </c>
      <c r="C284" s="4">
        <v>0</v>
      </c>
      <c r="D284" s="4">
        <v>0</v>
      </c>
      <c r="E284" s="4" t="s">
        <v>222</v>
      </c>
      <c r="F284" s="4" t="s">
        <v>223</v>
      </c>
    </row>
    <row r="285" spans="1:6" x14ac:dyDescent="0.25">
      <c r="A285" s="4">
        <v>282</v>
      </c>
      <c r="B285" s="4" t="s">
        <v>221</v>
      </c>
      <c r="C285" s="4">
        <v>0</v>
      </c>
      <c r="D285" s="4">
        <v>0</v>
      </c>
      <c r="E285" s="4" t="s">
        <v>222</v>
      </c>
      <c r="F285" s="4" t="s">
        <v>223</v>
      </c>
    </row>
    <row r="286" spans="1:6" x14ac:dyDescent="0.25">
      <c r="A286" s="4">
        <v>283</v>
      </c>
      <c r="B286" s="4" t="s">
        <v>221</v>
      </c>
      <c r="C286" s="4">
        <v>0</v>
      </c>
      <c r="D286" s="4">
        <v>0</v>
      </c>
      <c r="E286" s="4" t="s">
        <v>222</v>
      </c>
      <c r="F286" s="4" t="s">
        <v>223</v>
      </c>
    </row>
    <row r="287" spans="1:6" x14ac:dyDescent="0.25">
      <c r="A287" s="4">
        <v>284</v>
      </c>
      <c r="B287" s="4" t="s">
        <v>221</v>
      </c>
      <c r="C287" s="4">
        <v>0</v>
      </c>
      <c r="D287" s="4">
        <v>0</v>
      </c>
      <c r="E287" s="4" t="s">
        <v>222</v>
      </c>
      <c r="F287" s="4" t="s">
        <v>223</v>
      </c>
    </row>
    <row r="288" spans="1:6" x14ac:dyDescent="0.25">
      <c r="A288" s="4">
        <v>285</v>
      </c>
      <c r="B288" s="4" t="s">
        <v>221</v>
      </c>
      <c r="C288" s="4">
        <v>0</v>
      </c>
      <c r="D288" s="4">
        <v>0</v>
      </c>
      <c r="E288" s="4" t="s">
        <v>222</v>
      </c>
      <c r="F288" s="4" t="s">
        <v>223</v>
      </c>
    </row>
    <row r="289" spans="1:6" x14ac:dyDescent="0.25">
      <c r="A289" s="4">
        <v>286</v>
      </c>
      <c r="B289" s="4" t="s">
        <v>221</v>
      </c>
      <c r="C289" s="4">
        <v>0</v>
      </c>
      <c r="D289" s="4">
        <v>0</v>
      </c>
      <c r="E289" s="4" t="s">
        <v>222</v>
      </c>
      <c r="F289" s="4" t="s">
        <v>223</v>
      </c>
    </row>
    <row r="290" spans="1:6" x14ac:dyDescent="0.25">
      <c r="A290" s="4">
        <v>287</v>
      </c>
      <c r="B290" s="4" t="s">
        <v>221</v>
      </c>
      <c r="C290" s="4">
        <v>0</v>
      </c>
      <c r="D290" s="4">
        <v>0</v>
      </c>
      <c r="E290" s="4" t="s">
        <v>222</v>
      </c>
      <c r="F290" s="4" t="s">
        <v>223</v>
      </c>
    </row>
    <row r="291" spans="1:6" x14ac:dyDescent="0.25">
      <c r="A291" s="4">
        <v>288</v>
      </c>
      <c r="B291" s="4" t="s">
        <v>221</v>
      </c>
      <c r="C291" s="4">
        <v>0</v>
      </c>
      <c r="D291" s="4">
        <v>0</v>
      </c>
      <c r="E291" s="4" t="s">
        <v>222</v>
      </c>
      <c r="F291" s="4" t="s">
        <v>223</v>
      </c>
    </row>
    <row r="292" spans="1:6" x14ac:dyDescent="0.25">
      <c r="A292" s="4">
        <v>289</v>
      </c>
      <c r="B292" s="4" t="s">
        <v>221</v>
      </c>
      <c r="C292" s="4">
        <v>0</v>
      </c>
      <c r="D292" s="4">
        <v>0</v>
      </c>
      <c r="E292" s="4" t="s">
        <v>222</v>
      </c>
      <c r="F292" s="4" t="s">
        <v>223</v>
      </c>
    </row>
    <row r="293" spans="1:6" x14ac:dyDescent="0.25">
      <c r="A293" s="4">
        <v>290</v>
      </c>
      <c r="B293" s="4" t="s">
        <v>221</v>
      </c>
      <c r="C293" s="4">
        <v>0</v>
      </c>
      <c r="D293" s="4">
        <v>0</v>
      </c>
      <c r="E293" s="4" t="s">
        <v>222</v>
      </c>
      <c r="F293" s="4" t="s">
        <v>223</v>
      </c>
    </row>
    <row r="294" spans="1:6" x14ac:dyDescent="0.25">
      <c r="A294" s="4">
        <v>291</v>
      </c>
      <c r="B294" s="4" t="s">
        <v>221</v>
      </c>
      <c r="C294" s="4">
        <v>0</v>
      </c>
      <c r="D294" s="4">
        <v>0</v>
      </c>
      <c r="E294" s="4" t="s">
        <v>222</v>
      </c>
      <c r="F294" s="4" t="s">
        <v>223</v>
      </c>
    </row>
    <row r="295" spans="1:6" x14ac:dyDescent="0.25">
      <c r="A295" s="4">
        <v>292</v>
      </c>
      <c r="B295" s="4" t="s">
        <v>221</v>
      </c>
      <c r="C295" s="4">
        <v>0</v>
      </c>
      <c r="D295" s="4">
        <v>0</v>
      </c>
      <c r="E295" s="4" t="s">
        <v>222</v>
      </c>
      <c r="F295" s="4" t="s">
        <v>223</v>
      </c>
    </row>
    <row r="296" spans="1:6" x14ac:dyDescent="0.25">
      <c r="A296" s="4">
        <v>293</v>
      </c>
      <c r="B296" s="4" t="s">
        <v>221</v>
      </c>
      <c r="C296" s="4">
        <v>0</v>
      </c>
      <c r="D296" s="4">
        <v>0</v>
      </c>
      <c r="E296" s="4" t="s">
        <v>222</v>
      </c>
      <c r="F296" s="4" t="s">
        <v>223</v>
      </c>
    </row>
    <row r="297" spans="1:6" x14ac:dyDescent="0.25">
      <c r="A297" s="4">
        <v>294</v>
      </c>
      <c r="B297" s="4" t="s">
        <v>221</v>
      </c>
      <c r="C297" s="4">
        <v>0</v>
      </c>
      <c r="D297" s="4">
        <v>0</v>
      </c>
      <c r="E297" s="4" t="s">
        <v>222</v>
      </c>
      <c r="F297" s="4" t="s">
        <v>223</v>
      </c>
    </row>
    <row r="298" spans="1:6" x14ac:dyDescent="0.25">
      <c r="A298" s="4">
        <v>295</v>
      </c>
      <c r="B298" s="4" t="s">
        <v>221</v>
      </c>
      <c r="C298" s="4">
        <v>0</v>
      </c>
      <c r="D298" s="4">
        <v>0</v>
      </c>
      <c r="E298" s="4" t="s">
        <v>222</v>
      </c>
      <c r="F298" s="4" t="s">
        <v>223</v>
      </c>
    </row>
    <row r="299" spans="1:6" x14ac:dyDescent="0.25">
      <c r="A299" s="4">
        <v>296</v>
      </c>
      <c r="B299" s="4" t="s">
        <v>221</v>
      </c>
      <c r="C299" s="4">
        <v>0</v>
      </c>
      <c r="D299" s="4">
        <v>0</v>
      </c>
      <c r="E299" s="4" t="s">
        <v>222</v>
      </c>
      <c r="F299" s="4" t="s">
        <v>223</v>
      </c>
    </row>
    <row r="300" spans="1:6" x14ac:dyDescent="0.25">
      <c r="A300" s="4">
        <v>297</v>
      </c>
      <c r="B300" s="4" t="s">
        <v>221</v>
      </c>
      <c r="C300" s="4">
        <v>0</v>
      </c>
      <c r="D300" s="4">
        <v>0</v>
      </c>
      <c r="E300" s="4" t="s">
        <v>222</v>
      </c>
      <c r="F300" s="4" t="s">
        <v>223</v>
      </c>
    </row>
    <row r="301" spans="1:6" x14ac:dyDescent="0.25">
      <c r="A301" s="4">
        <v>298</v>
      </c>
      <c r="B301" s="4" t="s">
        <v>221</v>
      </c>
      <c r="C301" s="4">
        <v>0</v>
      </c>
      <c r="D301" s="4">
        <v>0</v>
      </c>
      <c r="E301" s="4" t="s">
        <v>222</v>
      </c>
      <c r="F301" s="4" t="s">
        <v>223</v>
      </c>
    </row>
    <row r="302" spans="1:6" x14ac:dyDescent="0.25">
      <c r="A302" s="4">
        <v>299</v>
      </c>
      <c r="B302" s="4" t="s">
        <v>221</v>
      </c>
      <c r="C302" s="4">
        <v>0</v>
      </c>
      <c r="D302" s="4">
        <v>0</v>
      </c>
      <c r="E302" s="4" t="s">
        <v>222</v>
      </c>
      <c r="F302" s="4" t="s">
        <v>223</v>
      </c>
    </row>
    <row r="303" spans="1:6" x14ac:dyDescent="0.25">
      <c r="A303" s="4">
        <v>300</v>
      </c>
      <c r="B303" s="4" t="s">
        <v>221</v>
      </c>
      <c r="C303" s="4">
        <v>0</v>
      </c>
      <c r="D303" s="4">
        <v>0</v>
      </c>
      <c r="E303" s="4" t="s">
        <v>222</v>
      </c>
      <c r="F303" s="4" t="s">
        <v>223</v>
      </c>
    </row>
    <row r="304" spans="1:6" x14ac:dyDescent="0.25">
      <c r="A304" s="4">
        <v>301</v>
      </c>
      <c r="B304" s="4" t="s">
        <v>221</v>
      </c>
      <c r="C304" s="4">
        <v>0</v>
      </c>
      <c r="D304" s="4">
        <v>0</v>
      </c>
      <c r="E304" s="4" t="s">
        <v>222</v>
      </c>
      <c r="F304" s="4" t="s">
        <v>223</v>
      </c>
    </row>
    <row r="305" spans="1:6" x14ac:dyDescent="0.25">
      <c r="A305" s="4">
        <v>302</v>
      </c>
      <c r="B305" s="4" t="s">
        <v>221</v>
      </c>
      <c r="C305" s="4">
        <v>0</v>
      </c>
      <c r="D305" s="4">
        <v>0</v>
      </c>
      <c r="E305" s="4" t="s">
        <v>222</v>
      </c>
      <c r="F305" s="4" t="s">
        <v>223</v>
      </c>
    </row>
    <row r="306" spans="1:6" x14ac:dyDescent="0.25">
      <c r="A306" s="4">
        <v>303</v>
      </c>
      <c r="B306" s="4" t="s">
        <v>221</v>
      </c>
      <c r="C306" s="4">
        <v>0</v>
      </c>
      <c r="D306" s="4">
        <v>0</v>
      </c>
      <c r="E306" s="4" t="s">
        <v>222</v>
      </c>
      <c r="F306" s="4" t="s">
        <v>223</v>
      </c>
    </row>
    <row r="307" spans="1:6" x14ac:dyDescent="0.25">
      <c r="A307" s="4">
        <v>304</v>
      </c>
      <c r="B307" s="4" t="s">
        <v>221</v>
      </c>
      <c r="C307" s="4">
        <v>0</v>
      </c>
      <c r="D307" s="4">
        <v>0</v>
      </c>
      <c r="E307" s="4" t="s">
        <v>222</v>
      </c>
      <c r="F307" s="4" t="s">
        <v>223</v>
      </c>
    </row>
    <row r="308" spans="1:6" x14ac:dyDescent="0.25">
      <c r="A308" s="4">
        <v>305</v>
      </c>
      <c r="B308" s="4" t="s">
        <v>221</v>
      </c>
      <c r="C308" s="4">
        <v>0</v>
      </c>
      <c r="D308" s="4">
        <v>0</v>
      </c>
      <c r="E308" s="4" t="s">
        <v>222</v>
      </c>
      <c r="F308" s="4" t="s">
        <v>223</v>
      </c>
    </row>
    <row r="309" spans="1:6" x14ac:dyDescent="0.25">
      <c r="A309" s="4">
        <v>306</v>
      </c>
      <c r="B309" s="4" t="s">
        <v>221</v>
      </c>
      <c r="C309" s="4">
        <v>0</v>
      </c>
      <c r="D309" s="4">
        <v>0</v>
      </c>
      <c r="E309" s="4" t="s">
        <v>222</v>
      </c>
      <c r="F309" s="4" t="s">
        <v>223</v>
      </c>
    </row>
    <row r="310" spans="1:6" x14ac:dyDescent="0.25">
      <c r="A310" s="4">
        <v>307</v>
      </c>
      <c r="B310" s="4" t="s">
        <v>221</v>
      </c>
      <c r="C310" s="4">
        <v>0</v>
      </c>
      <c r="D310" s="4">
        <v>0</v>
      </c>
      <c r="E310" s="4" t="s">
        <v>222</v>
      </c>
      <c r="F310" s="4" t="s">
        <v>223</v>
      </c>
    </row>
    <row r="311" spans="1:6" x14ac:dyDescent="0.25">
      <c r="A311" s="4">
        <v>308</v>
      </c>
      <c r="B311" s="4" t="s">
        <v>221</v>
      </c>
      <c r="C311" s="4">
        <v>0</v>
      </c>
      <c r="D311" s="4">
        <v>0</v>
      </c>
      <c r="E311" s="4" t="s">
        <v>222</v>
      </c>
      <c r="F311" s="4" t="s">
        <v>223</v>
      </c>
    </row>
    <row r="312" spans="1:6" x14ac:dyDescent="0.25">
      <c r="A312" s="4">
        <v>309</v>
      </c>
      <c r="B312" s="4" t="s">
        <v>221</v>
      </c>
      <c r="C312" s="4">
        <v>0</v>
      </c>
      <c r="D312" s="4">
        <v>0</v>
      </c>
      <c r="E312" s="4" t="s">
        <v>222</v>
      </c>
      <c r="F312" s="4" t="s">
        <v>223</v>
      </c>
    </row>
    <row r="313" spans="1:6" x14ac:dyDescent="0.25">
      <c r="A313" s="4">
        <v>310</v>
      </c>
      <c r="B313" s="4" t="s">
        <v>221</v>
      </c>
      <c r="C313" s="4">
        <v>0</v>
      </c>
      <c r="D313" s="4">
        <v>0</v>
      </c>
      <c r="E313" s="4" t="s">
        <v>222</v>
      </c>
      <c r="F313" s="4" t="s">
        <v>223</v>
      </c>
    </row>
    <row r="314" spans="1:6" x14ac:dyDescent="0.25">
      <c r="A314" s="4">
        <v>311</v>
      </c>
      <c r="B314" s="4" t="s">
        <v>221</v>
      </c>
      <c r="C314" s="4">
        <v>0</v>
      </c>
      <c r="D314" s="4">
        <v>0</v>
      </c>
      <c r="E314" s="4" t="s">
        <v>222</v>
      </c>
      <c r="F314" s="4" t="s">
        <v>223</v>
      </c>
    </row>
    <row r="315" spans="1:6" x14ac:dyDescent="0.25">
      <c r="A315" s="4">
        <v>312</v>
      </c>
      <c r="B315" s="4" t="s">
        <v>221</v>
      </c>
      <c r="C315" s="4">
        <v>0</v>
      </c>
      <c r="D315" s="4">
        <v>0</v>
      </c>
      <c r="E315" s="4" t="s">
        <v>222</v>
      </c>
      <c r="F315" s="4" t="s">
        <v>223</v>
      </c>
    </row>
    <row r="316" spans="1:6" x14ac:dyDescent="0.25">
      <c r="A316" s="4">
        <v>313</v>
      </c>
      <c r="B316" s="4" t="s">
        <v>221</v>
      </c>
      <c r="C316" s="4">
        <v>0</v>
      </c>
      <c r="D316" s="4">
        <v>0</v>
      </c>
      <c r="E316" s="4" t="s">
        <v>222</v>
      </c>
      <c r="F316" s="4" t="s">
        <v>223</v>
      </c>
    </row>
    <row r="317" spans="1:6" x14ac:dyDescent="0.25">
      <c r="A317" s="4">
        <v>314</v>
      </c>
      <c r="B317" s="4" t="s">
        <v>221</v>
      </c>
      <c r="C317" s="4">
        <v>0</v>
      </c>
      <c r="D317" s="4">
        <v>0</v>
      </c>
      <c r="E317" s="4" t="s">
        <v>222</v>
      </c>
      <c r="F317" s="4" t="s">
        <v>223</v>
      </c>
    </row>
    <row r="318" spans="1:6" x14ac:dyDescent="0.25">
      <c r="A318" s="4"/>
      <c r="B318" s="4"/>
      <c r="C318" s="4"/>
      <c r="D318" s="4"/>
      <c r="E318" s="4"/>
      <c r="F31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224</v>
      </c>
      <c r="C4" s="8">
        <f>'[1]NOMINA ESPECIAL 7 DE DICIEMBRE'!L3</f>
        <v>23471.200000000001</v>
      </c>
      <c r="D4" s="8">
        <f>'[1]NOMINA ESPECIAL 7 DE DICIEMBRE'!N3</f>
        <v>17115.07</v>
      </c>
      <c r="E4" t="s">
        <v>217</v>
      </c>
      <c r="F4" t="s">
        <v>225</v>
      </c>
    </row>
    <row r="5" spans="1:6" x14ac:dyDescent="0.25">
      <c r="A5" s="4">
        <v>2</v>
      </c>
      <c r="B5" s="4" t="s">
        <v>224</v>
      </c>
      <c r="C5" s="8">
        <f>'[1]NOMINA ESPECIAL 7 DE DICIEMBRE'!L4</f>
        <v>35854.269999999997</v>
      </c>
      <c r="D5" s="8">
        <f>'[1]NOMINA ESPECIAL 7 DE DICIEMBRE'!N4</f>
        <v>25578.359999999997</v>
      </c>
      <c r="E5" s="4" t="s">
        <v>217</v>
      </c>
      <c r="F5" s="4" t="s">
        <v>225</v>
      </c>
    </row>
    <row r="6" spans="1:6" x14ac:dyDescent="0.25">
      <c r="A6" s="4">
        <v>3</v>
      </c>
      <c r="B6" s="4" t="s">
        <v>224</v>
      </c>
      <c r="C6" s="8">
        <f>'[1]NOMINA ESPECIAL 7 DE DICIEMBRE'!L5</f>
        <v>23892.560000000001</v>
      </c>
      <c r="D6" s="8">
        <f>'[1]NOMINA ESPECIAL 7 DE DICIEMBRE'!N5</f>
        <v>17463.990000000002</v>
      </c>
      <c r="E6" s="4" t="s">
        <v>217</v>
      </c>
      <c r="F6" s="4" t="s">
        <v>225</v>
      </c>
    </row>
    <row r="7" spans="1:6" x14ac:dyDescent="0.25">
      <c r="A7" s="4">
        <v>4</v>
      </c>
      <c r="B7" s="4" t="s">
        <v>224</v>
      </c>
      <c r="C7" s="8">
        <f>'[1]NOMINA ESPECIAL 7 DE DICIEMBRE'!L6</f>
        <v>25443.25</v>
      </c>
      <c r="D7" s="8">
        <f>'[1]NOMINA ESPECIAL 7 DE DICIEMBRE'!N6</f>
        <v>18542.739999999998</v>
      </c>
      <c r="E7" s="4" t="s">
        <v>217</v>
      </c>
      <c r="F7" s="4" t="s">
        <v>225</v>
      </c>
    </row>
    <row r="8" spans="1:6" x14ac:dyDescent="0.25">
      <c r="A8" s="4">
        <v>5</v>
      </c>
      <c r="B8" s="4" t="s">
        <v>224</v>
      </c>
      <c r="C8" s="8">
        <f>'[1]NOMINA ESPECIAL 7 DE DICIEMBRE'!L7</f>
        <v>23034.13</v>
      </c>
      <c r="D8" s="8">
        <f>'[1]NOMINA ESPECIAL 7 DE DICIEMBRE'!N7</f>
        <v>16910.510000000002</v>
      </c>
      <c r="E8" s="4" t="s">
        <v>217</v>
      </c>
      <c r="F8" s="4" t="s">
        <v>225</v>
      </c>
    </row>
    <row r="9" spans="1:6" x14ac:dyDescent="0.25">
      <c r="A9" s="4">
        <v>6</v>
      </c>
      <c r="B9" s="4" t="s">
        <v>224</v>
      </c>
      <c r="C9" s="8">
        <f>'[1]NOMINA ESPECIAL 7 DE DICIEMBRE'!L8</f>
        <v>25646.720000000001</v>
      </c>
      <c r="D9" s="8">
        <f>'[1]NOMINA ESPECIAL 7 DE DICIEMBRE'!N8</f>
        <v>18607.64</v>
      </c>
      <c r="E9" s="4" t="s">
        <v>217</v>
      </c>
      <c r="F9" s="4" t="s">
        <v>225</v>
      </c>
    </row>
    <row r="10" spans="1:6" x14ac:dyDescent="0.25">
      <c r="A10" s="4">
        <v>7</v>
      </c>
      <c r="B10" s="4" t="s">
        <v>224</v>
      </c>
      <c r="C10" s="8">
        <f>'[1]NOMINA ESPECIAL 7 DE DICIEMBRE'!L9</f>
        <v>20582.64</v>
      </c>
      <c r="D10" s="8">
        <f>'[1]NOMINA ESPECIAL 7 DE DICIEMBRE'!N9</f>
        <v>15353.599999999999</v>
      </c>
      <c r="E10" s="4" t="s">
        <v>217</v>
      </c>
      <c r="F10" s="4" t="s">
        <v>225</v>
      </c>
    </row>
    <row r="11" spans="1:6" x14ac:dyDescent="0.25">
      <c r="A11" s="4">
        <v>8</v>
      </c>
      <c r="B11" s="4" t="s">
        <v>224</v>
      </c>
      <c r="C11" s="8">
        <f>'[1]NOMINA ESPECIAL 7 DE DICIEMBRE'!L10</f>
        <v>18346.8</v>
      </c>
      <c r="D11" s="8">
        <f>'[1]NOMINA ESPECIAL 7 DE DICIEMBRE'!N10</f>
        <v>14307.64</v>
      </c>
      <c r="E11" s="4" t="s">
        <v>217</v>
      </c>
      <c r="F11" s="4" t="s">
        <v>225</v>
      </c>
    </row>
    <row r="12" spans="1:6" x14ac:dyDescent="0.25">
      <c r="A12" s="4">
        <v>9</v>
      </c>
      <c r="B12" s="4" t="s">
        <v>224</v>
      </c>
      <c r="C12" s="8">
        <f>'[1]NOMINA ESPECIAL 7 DE DICIEMBRE'!L11</f>
        <v>18706.59</v>
      </c>
      <c r="D12" s="8">
        <f>'[1]NOMINA ESPECIAL 7 DE DICIEMBRE'!N11</f>
        <v>13878.32</v>
      </c>
      <c r="E12" s="4" t="s">
        <v>217</v>
      </c>
      <c r="F12" s="4" t="s">
        <v>225</v>
      </c>
    </row>
    <row r="13" spans="1:6" x14ac:dyDescent="0.25">
      <c r="A13" s="4">
        <v>10</v>
      </c>
      <c r="B13" s="4" t="s">
        <v>224</v>
      </c>
      <c r="C13" s="8">
        <f>'[1]NOMINA ESPECIAL 7 DE DICIEMBRE'!L12</f>
        <v>17684.240000000002</v>
      </c>
      <c r="D13" s="8">
        <f>'[1]NOMINA ESPECIAL 7 DE DICIEMBRE'!N12</f>
        <v>13014.320000000002</v>
      </c>
      <c r="E13" s="4" t="s">
        <v>217</v>
      </c>
      <c r="F13" s="4" t="s">
        <v>225</v>
      </c>
    </row>
    <row r="14" spans="1:6" x14ac:dyDescent="0.25">
      <c r="A14" s="4">
        <v>11</v>
      </c>
      <c r="B14" s="4" t="s">
        <v>224</v>
      </c>
      <c r="C14" s="8">
        <f>'[1]NOMINA ESPECIAL 7 DE DICIEMBRE'!L13</f>
        <v>20473.84</v>
      </c>
      <c r="D14" s="8">
        <f>'[1]NOMINA ESPECIAL 7 DE DICIEMBRE'!N13</f>
        <v>15268.08</v>
      </c>
      <c r="E14" s="4" t="s">
        <v>217</v>
      </c>
      <c r="F14" s="4" t="s">
        <v>225</v>
      </c>
    </row>
    <row r="15" spans="1:6" x14ac:dyDescent="0.25">
      <c r="A15" s="4">
        <v>12</v>
      </c>
      <c r="B15" s="4" t="s">
        <v>224</v>
      </c>
      <c r="C15" s="8">
        <f>'[1]NOMINA ESPECIAL 7 DE DICIEMBRE'!L14</f>
        <v>20238.43</v>
      </c>
      <c r="D15" s="8">
        <f>'[1]NOMINA ESPECIAL 7 DE DICIEMBRE'!N14</f>
        <v>15082.96</v>
      </c>
      <c r="E15" s="4" t="s">
        <v>217</v>
      </c>
      <c r="F15" s="4" t="s">
        <v>225</v>
      </c>
    </row>
    <row r="16" spans="1:6" x14ac:dyDescent="0.25">
      <c r="A16" s="4">
        <v>13</v>
      </c>
      <c r="B16" s="4" t="s">
        <v>224</v>
      </c>
      <c r="C16" s="8">
        <f>'[1]NOMINA ESPECIAL 7 DE DICIEMBRE'!L15</f>
        <v>17482.05</v>
      </c>
      <c r="D16" s="8">
        <f>'[1]NOMINA ESPECIAL 7 DE DICIEMBRE'!N15</f>
        <v>12915.329999999998</v>
      </c>
      <c r="E16" s="4" t="s">
        <v>217</v>
      </c>
      <c r="F16" s="4" t="s">
        <v>225</v>
      </c>
    </row>
    <row r="17" spans="1:6" x14ac:dyDescent="0.25">
      <c r="A17" s="4">
        <v>14</v>
      </c>
      <c r="B17" s="4" t="s">
        <v>224</v>
      </c>
      <c r="C17" s="8">
        <f>'[1]NOMINA ESPECIAL 7 DE DICIEMBRE'!L16</f>
        <v>17262.32</v>
      </c>
      <c r="D17" s="8">
        <f>'[1]NOMINA ESPECIAL 7 DE DICIEMBRE'!N16</f>
        <v>13650.869999999999</v>
      </c>
      <c r="E17" s="4" t="s">
        <v>217</v>
      </c>
      <c r="F17" s="4" t="s">
        <v>225</v>
      </c>
    </row>
    <row r="18" spans="1:6" x14ac:dyDescent="0.25">
      <c r="A18" s="4">
        <v>15</v>
      </c>
      <c r="B18" s="4" t="s">
        <v>224</v>
      </c>
      <c r="C18" s="8">
        <f>'[1]NOMINA ESPECIAL 7 DE DICIEMBRE'!L17</f>
        <v>17373.25</v>
      </c>
      <c r="D18" s="8">
        <f>'[1]NOMINA ESPECIAL 7 DE DICIEMBRE'!N17</f>
        <v>12829.779999999999</v>
      </c>
      <c r="E18" s="4" t="s">
        <v>217</v>
      </c>
      <c r="F18" s="4" t="s">
        <v>225</v>
      </c>
    </row>
    <row r="19" spans="1:6" x14ac:dyDescent="0.25">
      <c r="A19" s="4">
        <v>16</v>
      </c>
      <c r="B19" s="4" t="s">
        <v>224</v>
      </c>
      <c r="C19" s="8">
        <f>'[1]NOMINA ESPECIAL 7 DE DICIEMBRE'!L18</f>
        <v>24953.15</v>
      </c>
      <c r="D19" s="8">
        <f>'[1]NOMINA ESPECIAL 7 DE DICIEMBRE'!N18</f>
        <v>18008.580000000002</v>
      </c>
      <c r="E19" s="4" t="s">
        <v>217</v>
      </c>
      <c r="F19" s="4" t="s">
        <v>225</v>
      </c>
    </row>
    <row r="20" spans="1:6" x14ac:dyDescent="0.25">
      <c r="A20" s="4">
        <v>17</v>
      </c>
      <c r="B20" s="4" t="s">
        <v>224</v>
      </c>
      <c r="C20" s="8">
        <f>'[1]NOMINA ESPECIAL 7 DE DICIEMBRE'!L19</f>
        <v>20039.919999999998</v>
      </c>
      <c r="D20" s="8">
        <f>'[1]NOMINA ESPECIAL 7 DE DICIEMBRE'!N19</f>
        <v>14926.849999999999</v>
      </c>
      <c r="E20" s="4" t="s">
        <v>217</v>
      </c>
      <c r="F20" s="4" t="s">
        <v>225</v>
      </c>
    </row>
    <row r="21" spans="1:6" x14ac:dyDescent="0.25">
      <c r="A21" s="4">
        <v>18</v>
      </c>
      <c r="B21" s="4" t="s">
        <v>224</v>
      </c>
      <c r="C21" s="8">
        <f>'[1]NOMINA ESPECIAL 7 DE DICIEMBRE'!L20</f>
        <v>20692.560000000001</v>
      </c>
      <c r="D21" s="8">
        <f>'[1]NOMINA ESPECIAL 7 DE DICIEMBRE'!N20</f>
        <v>15458.760000000002</v>
      </c>
      <c r="E21" s="4" t="s">
        <v>217</v>
      </c>
      <c r="F21" s="4" t="s">
        <v>225</v>
      </c>
    </row>
    <row r="22" spans="1:6" x14ac:dyDescent="0.25">
      <c r="A22" s="4">
        <v>19</v>
      </c>
      <c r="B22" s="4" t="s">
        <v>224</v>
      </c>
      <c r="C22" s="8">
        <f>'[1]NOMINA ESPECIAL 7 DE DICIEMBRE'!L21</f>
        <v>17262.32</v>
      </c>
      <c r="D22" s="8">
        <f>'[1]NOMINA ESPECIAL 7 DE DICIEMBRE'!N21</f>
        <v>12742.52</v>
      </c>
      <c r="E22" s="4" t="s">
        <v>217</v>
      </c>
      <c r="F22" s="4" t="s">
        <v>225</v>
      </c>
    </row>
    <row r="23" spans="1:6" x14ac:dyDescent="0.25">
      <c r="A23" s="4">
        <v>20</v>
      </c>
      <c r="B23" s="4" t="s">
        <v>224</v>
      </c>
      <c r="C23" s="8">
        <f>'[1]NOMINA ESPECIAL 7 DE DICIEMBRE'!L22</f>
        <v>18439.919999999998</v>
      </c>
      <c r="D23" s="8">
        <f>'[1]NOMINA ESPECIAL 7 DE DICIEMBRE'!N22</f>
        <v>13608.669999999998</v>
      </c>
      <c r="E23" s="4" t="s">
        <v>217</v>
      </c>
      <c r="F23" s="4" t="s">
        <v>225</v>
      </c>
    </row>
    <row r="24" spans="1:6" x14ac:dyDescent="0.25">
      <c r="A24" s="4">
        <v>21</v>
      </c>
      <c r="B24" s="4" t="s">
        <v>224</v>
      </c>
      <c r="C24" s="8">
        <f>'[1]NOMINA ESPECIAL 7 DE DICIEMBRE'!L23</f>
        <v>18815.39</v>
      </c>
      <c r="D24" s="8">
        <f>'[1]NOMINA ESPECIAL 7 DE DICIEMBRE'!N23</f>
        <v>13963.789999999999</v>
      </c>
      <c r="E24" s="4" t="s">
        <v>217</v>
      </c>
      <c r="F24" s="4" t="s">
        <v>225</v>
      </c>
    </row>
    <row r="25" spans="1:6" x14ac:dyDescent="0.25">
      <c r="A25" s="4">
        <v>22</v>
      </c>
      <c r="B25" s="4" t="s">
        <v>224</v>
      </c>
      <c r="C25" s="8">
        <f>'[1]NOMINA ESPECIAL 7 DE DICIEMBRE'!L24</f>
        <v>25107.65</v>
      </c>
      <c r="D25" s="8">
        <f>'[1]NOMINA ESPECIAL 7 DE DICIEMBRE'!N24</f>
        <v>18160.72</v>
      </c>
      <c r="E25" s="4" t="s">
        <v>217</v>
      </c>
      <c r="F25" s="4" t="s">
        <v>225</v>
      </c>
    </row>
    <row r="26" spans="1:6" x14ac:dyDescent="0.25">
      <c r="A26" s="4">
        <v>23</v>
      </c>
      <c r="B26" s="4" t="s">
        <v>224</v>
      </c>
      <c r="C26" s="8">
        <f>'[1]NOMINA ESPECIAL 7 DE DICIEMBRE'!L25</f>
        <v>17373.25</v>
      </c>
      <c r="D26" s="8">
        <f>'[1]NOMINA ESPECIAL 7 DE DICIEMBRE'!N25</f>
        <v>12829.779999999999</v>
      </c>
      <c r="E26" s="4" t="s">
        <v>217</v>
      </c>
      <c r="F26" s="4" t="s">
        <v>225</v>
      </c>
    </row>
    <row r="27" spans="1:6" x14ac:dyDescent="0.25">
      <c r="A27" s="4">
        <v>24</v>
      </c>
      <c r="B27" s="4" t="s">
        <v>224</v>
      </c>
      <c r="C27" s="8">
        <f>'[1]NOMINA ESPECIAL 7 DE DICIEMBRE'!L26</f>
        <v>17482.05</v>
      </c>
      <c r="D27" s="8">
        <f>'[1]NOMINA ESPECIAL 7 DE DICIEMBRE'!N26</f>
        <v>12874.05</v>
      </c>
      <c r="E27" s="4" t="s">
        <v>217</v>
      </c>
      <c r="F27" s="4" t="s">
        <v>225</v>
      </c>
    </row>
    <row r="28" spans="1:6" x14ac:dyDescent="0.25">
      <c r="A28" s="4">
        <v>25</v>
      </c>
      <c r="B28" s="4" t="s">
        <v>224</v>
      </c>
      <c r="C28" s="8">
        <f>'[1]NOMINA ESPECIAL 7 DE DICIEMBRE'!L27</f>
        <v>26012.560000000001</v>
      </c>
      <c r="D28" s="8">
        <f>'[1]NOMINA ESPECIAL 7 DE DICIEMBRE'!N27</f>
        <v>18611.300000000003</v>
      </c>
      <c r="E28" s="4" t="s">
        <v>217</v>
      </c>
      <c r="F28" s="4" t="s">
        <v>225</v>
      </c>
    </row>
    <row r="29" spans="1:6" x14ac:dyDescent="0.25">
      <c r="A29" s="4">
        <v>26</v>
      </c>
      <c r="B29" s="4" t="s">
        <v>224</v>
      </c>
      <c r="C29" s="8">
        <f>'[1]NOMINA ESPECIAL 7 DE DICIEMBRE'!L28</f>
        <v>21069.439999999999</v>
      </c>
      <c r="D29" s="8">
        <f>'[1]NOMINA ESPECIAL 7 DE DICIEMBRE'!N28</f>
        <v>15552.989999999998</v>
      </c>
      <c r="E29" s="4" t="s">
        <v>217</v>
      </c>
      <c r="F29" s="4" t="s">
        <v>225</v>
      </c>
    </row>
    <row r="30" spans="1:6" x14ac:dyDescent="0.25">
      <c r="A30" s="4">
        <v>27</v>
      </c>
      <c r="B30" s="4" t="s">
        <v>224</v>
      </c>
      <c r="C30" s="8">
        <f>'[1]NOMINA ESPECIAL 7 DE DICIEMBRE'!L29</f>
        <v>26663.33</v>
      </c>
      <c r="D30" s="8">
        <f>'[1]NOMINA ESPECIAL 7 DE DICIEMBRE'!N29</f>
        <v>19032.330000000002</v>
      </c>
      <c r="E30" s="4" t="s">
        <v>217</v>
      </c>
      <c r="F30" s="4" t="s">
        <v>225</v>
      </c>
    </row>
    <row r="31" spans="1:6" x14ac:dyDescent="0.25">
      <c r="A31" s="4">
        <v>28</v>
      </c>
      <c r="B31" s="4" t="s">
        <v>224</v>
      </c>
      <c r="C31" s="8">
        <f>'[1]NOMINA ESPECIAL 7 DE DICIEMBRE'!L30</f>
        <v>17373.25</v>
      </c>
      <c r="D31" s="8">
        <f>'[1]NOMINA ESPECIAL 7 DE DICIEMBRE'!N30</f>
        <v>12829.86</v>
      </c>
      <c r="E31" s="4" t="s">
        <v>217</v>
      </c>
      <c r="F31" s="4" t="s">
        <v>225</v>
      </c>
    </row>
    <row r="32" spans="1:6" x14ac:dyDescent="0.25">
      <c r="A32" s="4">
        <v>29</v>
      </c>
      <c r="B32" s="4" t="s">
        <v>224</v>
      </c>
      <c r="C32" s="8">
        <f>'[1]NOMINA ESPECIAL 7 DE DICIEMBRE'!L31</f>
        <v>17373.25</v>
      </c>
      <c r="D32" s="8">
        <f>'[1]NOMINA ESPECIAL 7 DE DICIEMBRE'!N31</f>
        <v>12769.84</v>
      </c>
      <c r="E32" s="4" t="s">
        <v>217</v>
      </c>
      <c r="F32" s="4" t="s">
        <v>225</v>
      </c>
    </row>
    <row r="33" spans="1:6" x14ac:dyDescent="0.25">
      <c r="A33" s="4">
        <v>30</v>
      </c>
      <c r="B33" s="4" t="s">
        <v>224</v>
      </c>
      <c r="C33" s="8">
        <f>'[1]NOMINA ESPECIAL 7 DE DICIEMBRE'!L32</f>
        <v>22792.639999999999</v>
      </c>
      <c r="D33" s="8">
        <f>'[1]NOMINA ESPECIAL 7 DE DICIEMBRE'!N32</f>
        <v>16833.72</v>
      </c>
      <c r="E33" s="4" t="s">
        <v>217</v>
      </c>
      <c r="F33" s="4" t="s">
        <v>225</v>
      </c>
    </row>
    <row r="34" spans="1:6" x14ac:dyDescent="0.25">
      <c r="A34" s="4">
        <v>31</v>
      </c>
      <c r="B34" s="4" t="s">
        <v>224</v>
      </c>
      <c r="C34" s="8">
        <f>'[1]NOMINA ESPECIAL 7 DE DICIEMBRE'!L33</f>
        <v>0</v>
      </c>
      <c r="D34" s="8">
        <f>'[1]NOMINA ESPECIAL 7 DE DICIEMBRE'!N33</f>
        <v>1593.79</v>
      </c>
      <c r="E34" s="4" t="s">
        <v>217</v>
      </c>
      <c r="F34" s="4" t="s">
        <v>225</v>
      </c>
    </row>
    <row r="35" spans="1:6" x14ac:dyDescent="0.25">
      <c r="A35" s="4">
        <v>32</v>
      </c>
      <c r="B35" s="4" t="s">
        <v>224</v>
      </c>
      <c r="C35" s="8">
        <f>'[1]NOMINA ESPECIAL 7 DE DICIEMBRE'!L34</f>
        <v>22706.59</v>
      </c>
      <c r="D35" s="8">
        <f>'[1]NOMINA ESPECIAL 7 DE DICIEMBRE'!N34</f>
        <v>16710.21</v>
      </c>
      <c r="E35" s="4" t="s">
        <v>217</v>
      </c>
      <c r="F35" s="4" t="s">
        <v>225</v>
      </c>
    </row>
    <row r="36" spans="1:6" x14ac:dyDescent="0.25">
      <c r="A36" s="4">
        <v>33</v>
      </c>
      <c r="B36" s="4" t="s">
        <v>224</v>
      </c>
      <c r="C36" s="8">
        <f>'[1]NOMINA ESPECIAL 7 DE DICIEMBRE'!L35</f>
        <v>28096.240000000002</v>
      </c>
      <c r="D36" s="8">
        <f>'[1]NOMINA ESPECIAL 7 DE DICIEMBRE'!N35</f>
        <v>20794.54</v>
      </c>
      <c r="E36" s="4" t="s">
        <v>217</v>
      </c>
      <c r="F36" s="4" t="s">
        <v>225</v>
      </c>
    </row>
    <row r="37" spans="1:6" x14ac:dyDescent="0.25">
      <c r="A37" s="4">
        <v>34</v>
      </c>
      <c r="B37" s="4" t="s">
        <v>224</v>
      </c>
      <c r="C37" s="8">
        <f>'[1]NOMINA ESPECIAL 7 DE DICIEMBRE'!L36</f>
        <v>0</v>
      </c>
      <c r="D37" s="8">
        <f>'[1]NOMINA ESPECIAL 7 DE DICIEMBRE'!N36</f>
        <v>0</v>
      </c>
      <c r="E37" s="4" t="s">
        <v>217</v>
      </c>
      <c r="F37" s="4" t="s">
        <v>225</v>
      </c>
    </row>
    <row r="38" spans="1:6" x14ac:dyDescent="0.25">
      <c r="A38" s="4">
        <v>35</v>
      </c>
      <c r="B38" s="4" t="s">
        <v>224</v>
      </c>
      <c r="C38" s="8">
        <f>'[1]NOMINA ESPECIAL 7 DE DICIEMBRE'!L37</f>
        <v>22842.59</v>
      </c>
      <c r="D38" s="8">
        <f>'[1]NOMINA ESPECIAL 7 DE DICIEMBRE'!N37</f>
        <v>16802.190000000002</v>
      </c>
      <c r="E38" s="4" t="s">
        <v>217</v>
      </c>
      <c r="F38" s="4" t="s">
        <v>225</v>
      </c>
    </row>
    <row r="39" spans="1:6" x14ac:dyDescent="0.25">
      <c r="A39" s="4">
        <v>36</v>
      </c>
      <c r="B39" s="4" t="s">
        <v>224</v>
      </c>
      <c r="C39" s="8">
        <f>'[1]NOMINA ESPECIAL 7 DE DICIEMBRE'!L38</f>
        <v>18846.59</v>
      </c>
      <c r="D39" s="8">
        <f>'[1]NOMINA ESPECIAL 7 DE DICIEMBRE'!N38</f>
        <v>13804.970000000001</v>
      </c>
      <c r="E39" s="4" t="s">
        <v>217</v>
      </c>
      <c r="F39" s="4" t="s">
        <v>225</v>
      </c>
    </row>
    <row r="40" spans="1:6" x14ac:dyDescent="0.25">
      <c r="A40" s="4">
        <v>37</v>
      </c>
      <c r="B40" s="4" t="s">
        <v>224</v>
      </c>
      <c r="C40" s="8">
        <f>'[1]NOMINA ESPECIAL 7 DE DICIEMBRE'!L39</f>
        <v>17373.25</v>
      </c>
      <c r="D40" s="8">
        <f>'[1]NOMINA ESPECIAL 7 DE DICIEMBRE'!N39</f>
        <v>12829.810000000001</v>
      </c>
      <c r="E40" s="4" t="s">
        <v>217</v>
      </c>
      <c r="F40" s="4" t="s">
        <v>225</v>
      </c>
    </row>
    <row r="41" spans="1:6" x14ac:dyDescent="0.25">
      <c r="A41" s="4">
        <v>38</v>
      </c>
      <c r="B41" s="4" t="s">
        <v>224</v>
      </c>
      <c r="C41" s="8">
        <f>'[1]NOMINA ESPECIAL 7 DE DICIEMBRE'!L40</f>
        <v>20342.32</v>
      </c>
      <c r="D41" s="8">
        <f>'[1]NOMINA ESPECIAL 7 DE DICIEMBRE'!N40</f>
        <v>15104.529999999999</v>
      </c>
      <c r="E41" s="4" t="s">
        <v>217</v>
      </c>
      <c r="F41" s="4" t="s">
        <v>225</v>
      </c>
    </row>
    <row r="42" spans="1:6" x14ac:dyDescent="0.25">
      <c r="A42" s="4">
        <v>39</v>
      </c>
      <c r="B42" s="4" t="s">
        <v>224</v>
      </c>
      <c r="C42" s="8">
        <f>'[1]NOMINA ESPECIAL 7 DE DICIEMBRE'!L41</f>
        <v>0</v>
      </c>
      <c r="D42" s="8">
        <f>'[1]NOMINA ESPECIAL 7 DE DICIEMBRE'!N41</f>
        <v>0</v>
      </c>
      <c r="E42" s="4" t="s">
        <v>217</v>
      </c>
      <c r="F42" s="4" t="s">
        <v>225</v>
      </c>
    </row>
    <row r="43" spans="1:6" x14ac:dyDescent="0.25">
      <c r="A43" s="4">
        <v>40</v>
      </c>
      <c r="B43" s="4" t="s">
        <v>224</v>
      </c>
      <c r="C43" s="8">
        <f>'[1]NOMINA ESPECIAL 7 DE DICIEMBRE'!L42</f>
        <v>23239.919999999998</v>
      </c>
      <c r="D43" s="8">
        <f>'[1]NOMINA ESPECIAL 7 DE DICIEMBRE'!N42</f>
        <v>17026.699999999997</v>
      </c>
      <c r="E43" s="4" t="s">
        <v>217</v>
      </c>
      <c r="F43" s="4" t="s">
        <v>225</v>
      </c>
    </row>
    <row r="44" spans="1:6" x14ac:dyDescent="0.25">
      <c r="A44" s="4">
        <v>41</v>
      </c>
      <c r="B44" s="4" t="s">
        <v>224</v>
      </c>
      <c r="C44" s="8">
        <f>'[1]NOMINA ESPECIAL 7 DE DICIEMBRE'!L43</f>
        <v>17073.57</v>
      </c>
      <c r="D44" s="8">
        <f>'[1]NOMINA ESPECIAL 7 DE DICIEMBRE'!N43</f>
        <v>12410.64</v>
      </c>
      <c r="E44" s="4" t="s">
        <v>217</v>
      </c>
      <c r="F44" s="4" t="s">
        <v>225</v>
      </c>
    </row>
    <row r="45" spans="1:6" x14ac:dyDescent="0.25">
      <c r="A45" s="4">
        <v>42</v>
      </c>
      <c r="B45" s="4" t="s">
        <v>224</v>
      </c>
      <c r="C45" s="8">
        <f>'[1]NOMINA ESPECIAL 7 DE DICIEMBRE'!L44</f>
        <v>0</v>
      </c>
      <c r="D45" s="8">
        <f>'[1]NOMINA ESPECIAL 7 DE DICIEMBRE'!N44</f>
        <v>0</v>
      </c>
      <c r="E45" s="4" t="s">
        <v>217</v>
      </c>
      <c r="F45" s="4" t="s">
        <v>225</v>
      </c>
    </row>
    <row r="46" spans="1:6" x14ac:dyDescent="0.25">
      <c r="A46" s="4">
        <v>43</v>
      </c>
      <c r="B46" s="4" t="s">
        <v>224</v>
      </c>
      <c r="C46" s="8">
        <f>'[1]NOMINA ESPECIAL 7 DE DICIEMBRE'!L45</f>
        <v>30902.560000000001</v>
      </c>
      <c r="D46" s="8">
        <f>'[1]NOMINA ESPECIAL 7 DE DICIEMBRE'!N45</f>
        <v>22326.54</v>
      </c>
      <c r="E46" s="4" t="s">
        <v>217</v>
      </c>
      <c r="F46" s="4" t="s">
        <v>225</v>
      </c>
    </row>
    <row r="47" spans="1:6" x14ac:dyDescent="0.25">
      <c r="A47" s="4">
        <v>44</v>
      </c>
      <c r="B47" s="4" t="s">
        <v>224</v>
      </c>
      <c r="C47" s="8">
        <f>'[1]NOMINA ESPECIAL 7 DE DICIEMBRE'!L46</f>
        <v>17373.25</v>
      </c>
      <c r="D47" s="8">
        <f>'[1]NOMINA ESPECIAL 7 DE DICIEMBRE'!N46</f>
        <v>12829.779999999999</v>
      </c>
      <c r="E47" s="4" t="s">
        <v>217</v>
      </c>
      <c r="F47" s="4" t="s">
        <v>225</v>
      </c>
    </row>
    <row r="48" spans="1:6" x14ac:dyDescent="0.25">
      <c r="A48" s="4">
        <v>45</v>
      </c>
      <c r="B48" s="4" t="s">
        <v>224</v>
      </c>
      <c r="C48" s="8">
        <f>'[1]NOMINA ESPECIAL 7 DE DICIEMBRE'!L47</f>
        <v>26330.560000000001</v>
      </c>
      <c r="D48" s="8">
        <f>'[1]NOMINA ESPECIAL 7 DE DICIEMBRE'!N47</f>
        <v>17167.830000000002</v>
      </c>
      <c r="E48" s="4" t="s">
        <v>217</v>
      </c>
      <c r="F48" s="4" t="s">
        <v>225</v>
      </c>
    </row>
    <row r="49" spans="1:6" x14ac:dyDescent="0.25">
      <c r="A49" s="4">
        <v>46</v>
      </c>
      <c r="B49" s="4" t="s">
        <v>224</v>
      </c>
      <c r="C49" s="8">
        <f>'[1]NOMINA ESPECIAL 7 DE DICIEMBRE'!L48</f>
        <v>23799.919999999998</v>
      </c>
      <c r="D49" s="8">
        <f>'[1]NOMINA ESPECIAL 7 DE DICIEMBRE'!N48</f>
        <v>17286.98</v>
      </c>
      <c r="E49" s="4" t="s">
        <v>217</v>
      </c>
      <c r="F49" s="4" t="s">
        <v>225</v>
      </c>
    </row>
    <row r="50" spans="1:6" x14ac:dyDescent="0.25">
      <c r="A50" s="4">
        <v>47</v>
      </c>
      <c r="B50" s="4" t="s">
        <v>224</v>
      </c>
      <c r="C50" s="8">
        <f>'[1]NOMINA ESPECIAL 7 DE DICIEMBRE'!L49</f>
        <v>18813.57</v>
      </c>
      <c r="D50" s="8">
        <f>'[1]NOMINA ESPECIAL 7 DE DICIEMBRE'!N49</f>
        <v>13902.43</v>
      </c>
      <c r="E50" s="4" t="s">
        <v>217</v>
      </c>
      <c r="F50" s="4" t="s">
        <v>225</v>
      </c>
    </row>
    <row r="51" spans="1:6" x14ac:dyDescent="0.25">
      <c r="A51" s="4">
        <v>48</v>
      </c>
      <c r="B51" s="4" t="s">
        <v>224</v>
      </c>
      <c r="C51" s="8">
        <f>'[1]NOMINA ESPECIAL 7 DE DICIEMBRE'!L50</f>
        <v>27140.51</v>
      </c>
      <c r="D51" s="8">
        <f>'[1]NOMINA ESPECIAL 7 DE DICIEMBRE'!N50</f>
        <v>19526.12</v>
      </c>
      <c r="E51" s="4" t="s">
        <v>217</v>
      </c>
      <c r="F51" s="4" t="s">
        <v>225</v>
      </c>
    </row>
    <row r="52" spans="1:6" x14ac:dyDescent="0.25">
      <c r="A52" s="4">
        <v>49</v>
      </c>
      <c r="B52" s="4" t="s">
        <v>224</v>
      </c>
      <c r="C52" s="8">
        <f>'[1]NOMINA ESPECIAL 7 DE DICIEMBRE'!L51</f>
        <v>18706.59</v>
      </c>
      <c r="D52" s="8">
        <f>'[1]NOMINA ESPECIAL 7 DE DICIEMBRE'!N51</f>
        <v>13878.400000000001</v>
      </c>
      <c r="E52" s="4" t="s">
        <v>217</v>
      </c>
      <c r="F52" s="4" t="s">
        <v>225</v>
      </c>
    </row>
    <row r="53" spans="1:6" x14ac:dyDescent="0.25">
      <c r="A53" s="4">
        <v>50</v>
      </c>
      <c r="B53" s="4" t="s">
        <v>224</v>
      </c>
      <c r="C53" s="8">
        <f>'[1]NOMINA ESPECIAL 7 DE DICIEMBRE'!L52</f>
        <v>25906.59</v>
      </c>
      <c r="D53" s="8">
        <f>'[1]NOMINA ESPECIAL 7 DE DICIEMBRE'!N52</f>
        <v>18555.489999999998</v>
      </c>
      <c r="E53" s="4" t="s">
        <v>217</v>
      </c>
      <c r="F53" s="4" t="s">
        <v>225</v>
      </c>
    </row>
    <row r="54" spans="1:6" x14ac:dyDescent="0.25">
      <c r="A54" s="4">
        <v>51</v>
      </c>
      <c r="B54" s="4" t="s">
        <v>224</v>
      </c>
      <c r="C54" s="8">
        <f>'[1]NOMINA ESPECIAL 7 DE DICIEMBRE'!L53</f>
        <v>18595.650000000001</v>
      </c>
      <c r="D54" s="8">
        <f>'[1]NOMINA ESPECIAL 7 DE DICIEMBRE'!N53</f>
        <v>13791.060000000001</v>
      </c>
      <c r="E54" s="4" t="s">
        <v>217</v>
      </c>
      <c r="F54" s="4" t="s">
        <v>225</v>
      </c>
    </row>
    <row r="55" spans="1:6" x14ac:dyDescent="0.25">
      <c r="A55" s="4">
        <v>52</v>
      </c>
      <c r="B55" s="4" t="s">
        <v>224</v>
      </c>
      <c r="C55" s="8">
        <f>'[1]NOMINA ESPECIAL 7 DE DICIEMBRE'!L54</f>
        <v>17042.59</v>
      </c>
      <c r="D55" s="8">
        <f>'[1]NOMINA ESPECIAL 7 DE DICIEMBRE'!N54</f>
        <v>12509.67</v>
      </c>
      <c r="E55" s="4" t="s">
        <v>217</v>
      </c>
      <c r="F55" s="4" t="s">
        <v>225</v>
      </c>
    </row>
    <row r="56" spans="1:6" x14ac:dyDescent="0.25">
      <c r="A56" s="4">
        <v>53</v>
      </c>
      <c r="B56" s="4" t="s">
        <v>224</v>
      </c>
      <c r="C56" s="8">
        <f>'[1]NOMINA ESPECIAL 7 DE DICIEMBRE'!L55</f>
        <v>29368.03</v>
      </c>
      <c r="D56" s="8">
        <f>'[1]NOMINA ESPECIAL 7 DE DICIEMBRE'!N55</f>
        <v>21033.9</v>
      </c>
      <c r="E56" s="4" t="s">
        <v>217</v>
      </c>
      <c r="F56" s="4" t="s">
        <v>225</v>
      </c>
    </row>
    <row r="57" spans="1:6" x14ac:dyDescent="0.25">
      <c r="A57" s="4">
        <v>54</v>
      </c>
      <c r="B57" s="4" t="s">
        <v>224</v>
      </c>
      <c r="C57" s="8">
        <f>'[1]NOMINA ESPECIAL 7 DE DICIEMBRE'!L56</f>
        <v>17074.21</v>
      </c>
      <c r="D57" s="8">
        <f>'[1]NOMINA ESPECIAL 7 DE DICIEMBRE'!N56</f>
        <v>12411.16</v>
      </c>
      <c r="E57" s="4" t="s">
        <v>217</v>
      </c>
      <c r="F57" s="4" t="s">
        <v>225</v>
      </c>
    </row>
    <row r="58" spans="1:6" x14ac:dyDescent="0.25">
      <c r="A58" s="4">
        <v>55</v>
      </c>
      <c r="B58" s="4" t="s">
        <v>224</v>
      </c>
      <c r="C58" s="8">
        <f>'[1]NOMINA ESPECIAL 7 DE DICIEMBRE'!L57</f>
        <v>17073.57</v>
      </c>
      <c r="D58" s="8">
        <f>'[1]NOMINA ESPECIAL 7 DE DICIEMBRE'!N57</f>
        <v>12534.08</v>
      </c>
      <c r="E58" s="4" t="s">
        <v>217</v>
      </c>
      <c r="F58" s="4" t="s">
        <v>225</v>
      </c>
    </row>
    <row r="59" spans="1:6" x14ac:dyDescent="0.25">
      <c r="A59" s="4">
        <v>56</v>
      </c>
      <c r="B59" s="4" t="s">
        <v>224</v>
      </c>
      <c r="C59" s="8">
        <f>'[1]NOMINA ESPECIAL 7 DE DICIEMBRE'!L58</f>
        <v>15705.92</v>
      </c>
      <c r="D59" s="8">
        <f>'[1]NOMINA ESPECIAL 7 DE DICIEMBRE'!N58</f>
        <v>11335.119999999999</v>
      </c>
      <c r="E59" s="4" t="s">
        <v>217</v>
      </c>
      <c r="F59" s="4" t="s">
        <v>225</v>
      </c>
    </row>
    <row r="60" spans="1:6" x14ac:dyDescent="0.25">
      <c r="A60" s="4">
        <v>57</v>
      </c>
      <c r="B60" s="4" t="s">
        <v>224</v>
      </c>
      <c r="C60" s="8">
        <f>'[1]NOMINA ESPECIAL 7 DE DICIEMBRE'!L59</f>
        <v>0</v>
      </c>
      <c r="D60" s="8">
        <f>'[1]NOMINA ESPECIAL 7 DE DICIEMBRE'!N59</f>
        <v>0</v>
      </c>
      <c r="E60" s="4" t="s">
        <v>217</v>
      </c>
      <c r="F60" s="4" t="s">
        <v>225</v>
      </c>
    </row>
    <row r="61" spans="1:6" x14ac:dyDescent="0.25">
      <c r="A61" s="4">
        <v>58</v>
      </c>
      <c r="B61" s="4" t="s">
        <v>224</v>
      </c>
      <c r="C61" s="8">
        <f>'[1]NOMINA ESPECIAL 7 DE DICIEMBRE'!L60</f>
        <v>21072.69</v>
      </c>
      <c r="D61" s="8">
        <f>'[1]NOMINA ESPECIAL 7 DE DICIEMBRE'!N60</f>
        <v>15555.579999999998</v>
      </c>
      <c r="E61" s="4" t="s">
        <v>217</v>
      </c>
      <c r="F61" s="4" t="s">
        <v>225</v>
      </c>
    </row>
    <row r="62" spans="1:6" x14ac:dyDescent="0.25">
      <c r="A62" s="4">
        <v>59</v>
      </c>
      <c r="B62" s="4" t="s">
        <v>224</v>
      </c>
      <c r="C62" s="8">
        <f>'[1]NOMINA ESPECIAL 7 DE DICIEMBRE'!L61</f>
        <v>21942.83</v>
      </c>
      <c r="D62" s="8">
        <f>'[1]NOMINA ESPECIAL 7 DE DICIEMBRE'!N61</f>
        <v>16292.690000000002</v>
      </c>
      <c r="E62" s="4" t="s">
        <v>217</v>
      </c>
      <c r="F62" s="4" t="s">
        <v>225</v>
      </c>
    </row>
    <row r="63" spans="1:6" x14ac:dyDescent="0.25">
      <c r="A63" s="4">
        <v>60</v>
      </c>
      <c r="B63" s="4" t="s">
        <v>224</v>
      </c>
      <c r="C63" s="8">
        <f>'[1]NOMINA ESPECIAL 7 DE DICIEMBRE'!L62</f>
        <v>18341.599999999999</v>
      </c>
      <c r="D63" s="8">
        <f>'[1]NOMINA ESPECIAL 7 DE DICIEMBRE'!N62</f>
        <v>13388.349999999999</v>
      </c>
      <c r="E63" s="4" t="s">
        <v>217</v>
      </c>
      <c r="F63" s="4" t="s">
        <v>225</v>
      </c>
    </row>
    <row r="64" spans="1:6" x14ac:dyDescent="0.25">
      <c r="A64" s="4">
        <v>61</v>
      </c>
      <c r="B64" s="4" t="s">
        <v>224</v>
      </c>
      <c r="C64" s="8">
        <f>'[1]NOMINA ESPECIAL 7 DE DICIEMBRE'!L63</f>
        <v>29556.77</v>
      </c>
      <c r="D64" s="8">
        <f>'[1]NOMINA ESPECIAL 7 DE DICIEMBRE'!N63</f>
        <v>21167.84</v>
      </c>
      <c r="E64" s="4" t="s">
        <v>217</v>
      </c>
      <c r="F64" s="4" t="s">
        <v>225</v>
      </c>
    </row>
    <row r="65" spans="1:6" x14ac:dyDescent="0.25">
      <c r="A65" s="4">
        <v>62</v>
      </c>
      <c r="B65" s="4" t="s">
        <v>224</v>
      </c>
      <c r="C65" s="8">
        <f>'[1]NOMINA ESPECIAL 7 DE DICIEMBRE'!L64</f>
        <v>17073.57</v>
      </c>
      <c r="D65" s="8">
        <f>'[1]NOMINA ESPECIAL 7 DE DICIEMBRE'!N64</f>
        <v>12410.68</v>
      </c>
      <c r="E65" s="4" t="s">
        <v>217</v>
      </c>
      <c r="F65" s="4" t="s">
        <v>225</v>
      </c>
    </row>
    <row r="66" spans="1:6" x14ac:dyDescent="0.25">
      <c r="A66" s="4">
        <v>63</v>
      </c>
      <c r="B66" s="4" t="s">
        <v>224</v>
      </c>
      <c r="C66" s="8">
        <f>'[1]NOMINA ESPECIAL 7 DE DICIEMBRE'!L65</f>
        <v>17073.57</v>
      </c>
      <c r="D66" s="8">
        <f>'[1]NOMINA ESPECIAL 7 DE DICIEMBRE'!N65</f>
        <v>12297.939999999999</v>
      </c>
      <c r="E66" s="4" t="s">
        <v>217</v>
      </c>
      <c r="F66" s="4" t="s">
        <v>225</v>
      </c>
    </row>
    <row r="67" spans="1:6" x14ac:dyDescent="0.25">
      <c r="A67" s="4">
        <v>64</v>
      </c>
      <c r="B67" s="4" t="s">
        <v>224</v>
      </c>
      <c r="C67" s="8">
        <f>'[1]NOMINA ESPECIAL 7 DE DICIEMBRE'!L66</f>
        <v>19436.91</v>
      </c>
      <c r="D67" s="8">
        <f>'[1]NOMINA ESPECIAL 7 DE DICIEMBRE'!N66</f>
        <v>14452.66</v>
      </c>
      <c r="E67" s="4" t="s">
        <v>217</v>
      </c>
      <c r="F67" s="4" t="s">
        <v>225</v>
      </c>
    </row>
    <row r="68" spans="1:6" x14ac:dyDescent="0.25">
      <c r="A68" s="4">
        <v>65</v>
      </c>
      <c r="B68" s="4" t="s">
        <v>224</v>
      </c>
      <c r="C68" s="8">
        <f>'[1]NOMINA ESPECIAL 7 DE DICIEMBRE'!L67</f>
        <v>21575.919999999998</v>
      </c>
      <c r="D68" s="8">
        <f>'[1]NOMINA ESPECIAL 7 DE DICIEMBRE'!N67</f>
        <v>15789.029999999999</v>
      </c>
      <c r="E68" s="4" t="s">
        <v>217</v>
      </c>
      <c r="F68" s="4" t="s">
        <v>225</v>
      </c>
    </row>
    <row r="69" spans="1:6" x14ac:dyDescent="0.25">
      <c r="A69" s="4">
        <v>66</v>
      </c>
      <c r="B69" s="4" t="s">
        <v>224</v>
      </c>
      <c r="C69" s="8">
        <f>'[1]NOMINA ESPECIAL 7 DE DICIEMBRE'!L68</f>
        <v>17042.59</v>
      </c>
      <c r="D69" s="8">
        <f>'[1]NOMINA ESPECIAL 7 DE DICIEMBRE'!N68</f>
        <v>12273.560000000001</v>
      </c>
      <c r="E69" s="4" t="s">
        <v>217</v>
      </c>
      <c r="F69" s="4" t="s">
        <v>225</v>
      </c>
    </row>
    <row r="70" spans="1:6" x14ac:dyDescent="0.25">
      <c r="A70" s="4">
        <v>67</v>
      </c>
      <c r="B70" s="4" t="s">
        <v>224</v>
      </c>
      <c r="C70" s="8">
        <f>'[1]NOMINA ESPECIAL 7 DE DICIEMBRE'!L69</f>
        <v>31268.53</v>
      </c>
      <c r="D70" s="8">
        <f>'[1]NOMINA ESPECIAL 7 DE DICIEMBRE'!N69</f>
        <v>23917.519999999997</v>
      </c>
      <c r="E70" s="4" t="s">
        <v>217</v>
      </c>
      <c r="F70" s="4" t="s">
        <v>225</v>
      </c>
    </row>
    <row r="71" spans="1:6" x14ac:dyDescent="0.25">
      <c r="A71" s="4">
        <v>68</v>
      </c>
      <c r="B71" s="4" t="s">
        <v>224</v>
      </c>
      <c r="C71" s="8">
        <f>'[1]NOMINA ESPECIAL 7 DE DICIEMBRE'!L70</f>
        <v>18341.599999999999</v>
      </c>
      <c r="D71" s="8">
        <f>'[1]NOMINA ESPECIAL 7 DE DICIEMBRE'!N70</f>
        <v>13295.099999999999</v>
      </c>
      <c r="E71" s="4" t="s">
        <v>217</v>
      </c>
      <c r="F71" s="4" t="s">
        <v>225</v>
      </c>
    </row>
    <row r="72" spans="1:6" x14ac:dyDescent="0.25">
      <c r="A72" s="4">
        <v>69</v>
      </c>
      <c r="B72" s="4" t="s">
        <v>224</v>
      </c>
      <c r="C72" s="8">
        <f>'[1]NOMINA ESPECIAL 7 DE DICIEMBRE'!L71</f>
        <v>12866.03</v>
      </c>
      <c r="D72" s="8">
        <f>'[1]NOMINA ESPECIAL 7 DE DICIEMBRE'!N71</f>
        <v>9106.2900000000009</v>
      </c>
      <c r="E72" s="4" t="s">
        <v>217</v>
      </c>
      <c r="F72" s="4" t="s">
        <v>225</v>
      </c>
    </row>
    <row r="73" spans="1:6" x14ac:dyDescent="0.25">
      <c r="A73" s="4">
        <v>70</v>
      </c>
      <c r="B73" s="4" t="s">
        <v>224</v>
      </c>
      <c r="C73" s="8">
        <f>'[1]NOMINA ESPECIAL 7 DE DICIEMBRE'!L72</f>
        <v>21042.59</v>
      </c>
      <c r="D73" s="8">
        <f>'[1]NOMINA ESPECIAL 7 DE DICIEMBRE'!N72</f>
        <v>15655.27</v>
      </c>
      <c r="E73" s="4" t="s">
        <v>217</v>
      </c>
      <c r="F73" s="4" t="s">
        <v>225</v>
      </c>
    </row>
    <row r="74" spans="1:6" x14ac:dyDescent="0.25">
      <c r="A74" s="4">
        <v>71</v>
      </c>
      <c r="B74" s="4" t="s">
        <v>224</v>
      </c>
      <c r="C74" s="8">
        <f>'[1]NOMINA ESPECIAL 7 DE DICIEMBRE'!L73</f>
        <v>17042.59</v>
      </c>
      <c r="D74" s="8">
        <f>'[1]NOMINA ESPECIAL 7 DE DICIEMBRE'!N73</f>
        <v>12273.470000000001</v>
      </c>
      <c r="E74" s="4" t="s">
        <v>217</v>
      </c>
      <c r="F74" s="4" t="s">
        <v>225</v>
      </c>
    </row>
    <row r="75" spans="1:6" x14ac:dyDescent="0.25">
      <c r="A75" s="4">
        <v>72</v>
      </c>
      <c r="B75" s="4" t="s">
        <v>224</v>
      </c>
      <c r="C75" s="8">
        <f>'[1]NOMINA ESPECIAL 7 DE DICIEMBRE'!L74</f>
        <v>17042.59</v>
      </c>
      <c r="D75" s="8">
        <f>'[1]NOMINA ESPECIAL 7 DE DICIEMBRE'!N74</f>
        <v>12273.55</v>
      </c>
      <c r="E75" s="4" t="s">
        <v>217</v>
      </c>
      <c r="F75" s="4" t="s">
        <v>225</v>
      </c>
    </row>
    <row r="76" spans="1:6" x14ac:dyDescent="0.25">
      <c r="A76" s="4">
        <v>73</v>
      </c>
      <c r="B76" s="4" t="s">
        <v>224</v>
      </c>
      <c r="C76" s="8">
        <f>'[1]NOMINA ESPECIAL 7 DE DICIEMBRE'!L75</f>
        <v>16474.93</v>
      </c>
      <c r="D76" s="8">
        <f>'[1]NOMINA ESPECIAL 7 DE DICIEMBRE'!N75</f>
        <v>11827.17</v>
      </c>
      <c r="E76" s="4" t="s">
        <v>217</v>
      </c>
      <c r="F76" s="4" t="s">
        <v>225</v>
      </c>
    </row>
    <row r="77" spans="1:6" x14ac:dyDescent="0.25">
      <c r="A77" s="4">
        <v>74</v>
      </c>
      <c r="B77" s="4" t="s">
        <v>224</v>
      </c>
      <c r="C77" s="8">
        <f>'[1]NOMINA ESPECIAL 7 DE DICIEMBRE'!L76</f>
        <v>15674.93</v>
      </c>
      <c r="D77" s="8">
        <f>'[1]NOMINA ESPECIAL 7 DE DICIEMBRE'!N76</f>
        <v>11197.95</v>
      </c>
      <c r="E77" s="4" t="s">
        <v>217</v>
      </c>
      <c r="F77" s="4" t="s">
        <v>225</v>
      </c>
    </row>
    <row r="78" spans="1:6" x14ac:dyDescent="0.25">
      <c r="A78" s="4">
        <v>75</v>
      </c>
      <c r="B78" s="4" t="s">
        <v>224</v>
      </c>
      <c r="C78" s="8">
        <f>'[1]NOMINA ESPECIAL 7 DE DICIEMBRE'!L77</f>
        <v>0</v>
      </c>
      <c r="D78" s="8">
        <f>'[1]NOMINA ESPECIAL 7 DE DICIEMBRE'!N77</f>
        <v>0</v>
      </c>
      <c r="E78" s="4" t="s">
        <v>217</v>
      </c>
      <c r="F78" s="4" t="s">
        <v>225</v>
      </c>
    </row>
    <row r="79" spans="1:6" x14ac:dyDescent="0.25">
      <c r="A79" s="4">
        <v>76</v>
      </c>
      <c r="B79" s="4" t="s">
        <v>224</v>
      </c>
      <c r="C79" s="8">
        <f>'[1]NOMINA ESPECIAL 7 DE DICIEMBRE'!L78</f>
        <v>20854.349999999999</v>
      </c>
      <c r="D79" s="8">
        <f>'[1]NOMINA ESPECIAL 7 DE DICIEMBRE'!N78</f>
        <v>15271.059999999998</v>
      </c>
      <c r="E79" s="4" t="s">
        <v>217</v>
      </c>
      <c r="F79" s="4" t="s">
        <v>225</v>
      </c>
    </row>
    <row r="80" spans="1:6" x14ac:dyDescent="0.25">
      <c r="A80" s="4">
        <v>77</v>
      </c>
      <c r="B80" s="4" t="s">
        <v>224</v>
      </c>
      <c r="C80" s="8">
        <f>'[1]NOMINA ESPECIAL 7 DE DICIEMBRE'!L79</f>
        <v>15674.99</v>
      </c>
      <c r="D80" s="8">
        <f>'[1]NOMINA ESPECIAL 7 DE DICIEMBRE'!N79</f>
        <v>11198.11</v>
      </c>
      <c r="E80" s="4" t="s">
        <v>217</v>
      </c>
      <c r="F80" s="4" t="s">
        <v>225</v>
      </c>
    </row>
    <row r="81" spans="1:6" x14ac:dyDescent="0.25">
      <c r="A81" s="4">
        <v>78</v>
      </c>
      <c r="B81" s="4" t="s">
        <v>224</v>
      </c>
      <c r="C81" s="8">
        <f>'[1]NOMINA ESPECIAL 7 DE DICIEMBRE'!L80</f>
        <v>15674.99</v>
      </c>
      <c r="D81" s="8">
        <f>'[1]NOMINA ESPECIAL 7 DE DICIEMBRE'!N80</f>
        <v>11198.11</v>
      </c>
      <c r="E81" s="4" t="s">
        <v>217</v>
      </c>
      <c r="F81" s="4" t="s">
        <v>225</v>
      </c>
    </row>
    <row r="82" spans="1:6" x14ac:dyDescent="0.25">
      <c r="A82" s="4">
        <v>79</v>
      </c>
      <c r="B82" s="4" t="s">
        <v>224</v>
      </c>
      <c r="C82" s="8">
        <f>'[1]NOMINA ESPECIAL 7 DE DICIEMBRE'!L81</f>
        <v>0</v>
      </c>
      <c r="D82" s="8">
        <f>'[1]NOMINA ESPECIAL 7 DE DICIEMBRE'!N81</f>
        <v>0</v>
      </c>
      <c r="E82" s="4" t="s">
        <v>217</v>
      </c>
      <c r="F82" s="4" t="s">
        <v>225</v>
      </c>
    </row>
    <row r="83" spans="1:6" x14ac:dyDescent="0.25">
      <c r="A83" s="4">
        <v>80</v>
      </c>
      <c r="B83" s="4" t="s">
        <v>224</v>
      </c>
      <c r="C83" s="8">
        <f>'[1]NOMINA ESPECIAL 7 DE DICIEMBRE'!L82</f>
        <v>21077.25</v>
      </c>
      <c r="D83" s="8">
        <f>'[1]NOMINA ESPECIAL 7 DE DICIEMBRE'!N82</f>
        <v>15682.630000000001</v>
      </c>
      <c r="E83" s="4" t="s">
        <v>217</v>
      </c>
      <c r="F83" s="4" t="s">
        <v>225</v>
      </c>
    </row>
    <row r="84" spans="1:6" x14ac:dyDescent="0.25">
      <c r="A84" s="4">
        <v>81</v>
      </c>
      <c r="B84" s="4" t="s">
        <v>224</v>
      </c>
      <c r="C84" s="8">
        <f>'[1]NOMINA ESPECIAL 7 DE DICIEMBRE'!L83</f>
        <v>19436.91</v>
      </c>
      <c r="D84" s="8">
        <f>'[1]NOMINA ESPECIAL 7 DE DICIEMBRE'!N83</f>
        <v>14156.42</v>
      </c>
      <c r="E84" s="4" t="s">
        <v>217</v>
      </c>
      <c r="F84" s="4" t="s">
        <v>225</v>
      </c>
    </row>
    <row r="85" spans="1:6" x14ac:dyDescent="0.25">
      <c r="A85" s="4">
        <v>82</v>
      </c>
      <c r="B85" s="4" t="s">
        <v>224</v>
      </c>
      <c r="C85" s="8">
        <f>'[1]NOMINA ESPECIAL 7 DE DICIEMBRE'!L84</f>
        <v>16770.240000000002</v>
      </c>
      <c r="D85" s="8">
        <f>'[1]NOMINA ESPECIAL 7 DE DICIEMBRE'!N84</f>
        <v>12059.350000000002</v>
      </c>
      <c r="E85" s="4" t="s">
        <v>217</v>
      </c>
      <c r="F85" s="4" t="s">
        <v>225</v>
      </c>
    </row>
    <row r="86" spans="1:6" x14ac:dyDescent="0.25">
      <c r="A86" s="4">
        <v>83</v>
      </c>
      <c r="B86" s="4" t="s">
        <v>224</v>
      </c>
      <c r="C86" s="8">
        <f>'[1]NOMINA ESPECIAL 7 DE DICIEMBRE'!L85</f>
        <v>0</v>
      </c>
      <c r="D86" s="8">
        <f>'[1]NOMINA ESPECIAL 7 DE DICIEMBRE'!N85</f>
        <v>0</v>
      </c>
      <c r="E86" s="4" t="s">
        <v>217</v>
      </c>
      <c r="F86" s="4" t="s">
        <v>225</v>
      </c>
    </row>
    <row r="87" spans="1:6" x14ac:dyDescent="0.25">
      <c r="A87" s="4">
        <v>84</v>
      </c>
      <c r="B87" s="4" t="s">
        <v>224</v>
      </c>
      <c r="C87" s="8">
        <f>'[1]NOMINA ESPECIAL 7 DE DICIEMBRE'!L86</f>
        <v>15402.59</v>
      </c>
      <c r="D87" s="8">
        <f>'[1]NOMINA ESPECIAL 7 DE DICIEMBRE'!N86</f>
        <v>10983.84</v>
      </c>
      <c r="E87" s="4" t="s">
        <v>217</v>
      </c>
      <c r="F87" s="4" t="s">
        <v>225</v>
      </c>
    </row>
    <row r="88" spans="1:6" x14ac:dyDescent="0.25">
      <c r="A88" s="4">
        <v>85</v>
      </c>
      <c r="B88" s="4" t="s">
        <v>224</v>
      </c>
      <c r="C88" s="8">
        <f>'[1]NOMINA ESPECIAL 7 DE DICIEMBRE'!L87</f>
        <v>10027.09</v>
      </c>
      <c r="D88" s="8">
        <f>'[1]NOMINA ESPECIAL 7 DE DICIEMBRE'!N87</f>
        <v>7417.48</v>
      </c>
      <c r="E88" s="4" t="s">
        <v>217</v>
      </c>
      <c r="F88" s="4" t="s">
        <v>225</v>
      </c>
    </row>
    <row r="89" spans="1:6" x14ac:dyDescent="0.25">
      <c r="A89" s="4">
        <v>86</v>
      </c>
      <c r="B89" s="4" t="s">
        <v>224</v>
      </c>
      <c r="C89" s="8">
        <f>'[1]NOMINA ESPECIAL 7 DE DICIEMBRE'!L88</f>
        <v>20805.919999999998</v>
      </c>
      <c r="D89" s="8">
        <f>'[1]NOMINA ESPECIAL 7 DE DICIEMBRE'!N88</f>
        <v>15232.929999999998</v>
      </c>
      <c r="E89" s="4" t="s">
        <v>217</v>
      </c>
      <c r="F89" s="4" t="s">
        <v>225</v>
      </c>
    </row>
    <row r="90" spans="1:6" x14ac:dyDescent="0.25">
      <c r="A90" s="4">
        <v>87</v>
      </c>
      <c r="B90" s="4" t="s">
        <v>224</v>
      </c>
      <c r="C90" s="8">
        <f>'[1]NOMINA ESPECIAL 7 DE DICIEMBRE'!L89</f>
        <v>15402.59</v>
      </c>
      <c r="D90" s="8">
        <f>'[1]NOMINA ESPECIAL 7 DE DICIEMBRE'!N89</f>
        <v>10983.84</v>
      </c>
      <c r="E90" s="4" t="s">
        <v>217</v>
      </c>
      <c r="F90" s="4" t="s">
        <v>225</v>
      </c>
    </row>
    <row r="91" spans="1:6" x14ac:dyDescent="0.25">
      <c r="A91" s="4">
        <v>88</v>
      </c>
      <c r="B91" s="4" t="s">
        <v>224</v>
      </c>
      <c r="C91" s="8">
        <f>'[1]NOMINA ESPECIAL 7 DE DICIEMBRE'!L90</f>
        <v>28857.23</v>
      </c>
      <c r="D91" s="8">
        <f>'[1]NOMINA ESPECIAL 7 DE DICIEMBRE'!N90</f>
        <v>22149.37</v>
      </c>
      <c r="E91" s="4" t="s">
        <v>217</v>
      </c>
      <c r="F91" s="4" t="s">
        <v>225</v>
      </c>
    </row>
    <row r="92" spans="1:6" x14ac:dyDescent="0.25">
      <c r="A92" s="4">
        <v>89</v>
      </c>
      <c r="B92" s="4" t="s">
        <v>224</v>
      </c>
      <c r="C92" s="8">
        <f>'[1]NOMINA ESPECIAL 7 DE DICIEMBRE'!L91</f>
        <v>10027.09</v>
      </c>
      <c r="D92" s="8">
        <f>'[1]NOMINA ESPECIAL 7 DE DICIEMBRE'!N91</f>
        <v>7417.48</v>
      </c>
      <c r="E92" s="4" t="s">
        <v>217</v>
      </c>
      <c r="F92" s="4" t="s">
        <v>225</v>
      </c>
    </row>
    <row r="93" spans="1:6" x14ac:dyDescent="0.25">
      <c r="A93" s="4">
        <v>90</v>
      </c>
      <c r="B93" s="4" t="s">
        <v>224</v>
      </c>
      <c r="C93" s="8">
        <f>'[1]NOMINA ESPECIAL 7 DE DICIEMBRE'!L92</f>
        <v>12593.68</v>
      </c>
      <c r="D93" s="8">
        <f>'[1]NOMINA ESPECIAL 7 DE DICIEMBRE'!N92</f>
        <v>8888.82</v>
      </c>
      <c r="E93" s="4" t="s">
        <v>217</v>
      </c>
      <c r="F93" s="4" t="s">
        <v>225</v>
      </c>
    </row>
    <row r="94" spans="1:6" x14ac:dyDescent="0.25">
      <c r="A94" s="4">
        <v>91</v>
      </c>
      <c r="B94" s="4" t="s">
        <v>224</v>
      </c>
      <c r="C94" s="8">
        <f>'[1]NOMINA ESPECIAL 7 DE DICIEMBRE'!L93</f>
        <v>13085.76</v>
      </c>
      <c r="D94" s="8">
        <f>'[1]NOMINA ESPECIAL 7 DE DICIEMBRE'!N93</f>
        <v>9473.36</v>
      </c>
      <c r="E94" s="4" t="s">
        <v>217</v>
      </c>
      <c r="F94" s="4" t="s">
        <v>225</v>
      </c>
    </row>
    <row r="95" spans="1:6" x14ac:dyDescent="0.25">
      <c r="A95" s="4">
        <v>92</v>
      </c>
      <c r="B95" s="4" t="s">
        <v>224</v>
      </c>
      <c r="C95" s="8">
        <f>'[1]NOMINA ESPECIAL 7 DE DICIEMBRE'!L94</f>
        <v>12299.2</v>
      </c>
      <c r="D95" s="8">
        <f>'[1]NOMINA ESPECIAL 7 DE DICIEMBRE'!N94</f>
        <v>9292</v>
      </c>
      <c r="E95" s="4" t="s">
        <v>217</v>
      </c>
      <c r="F95" s="4" t="s">
        <v>225</v>
      </c>
    </row>
    <row r="96" spans="1:6" x14ac:dyDescent="0.25">
      <c r="A96" s="4">
        <v>93</v>
      </c>
      <c r="B96" s="4" t="s">
        <v>224</v>
      </c>
      <c r="C96" s="8">
        <f>'[1]NOMINA ESPECIAL 7 DE DICIEMBRE'!L95</f>
        <v>9566.67</v>
      </c>
      <c r="D96" s="8">
        <f>'[1]NOMINA ESPECIAL 7 DE DICIEMBRE'!N95</f>
        <v>8156.13</v>
      </c>
      <c r="E96" s="4" t="s">
        <v>217</v>
      </c>
      <c r="F96" s="4" t="s">
        <v>225</v>
      </c>
    </row>
    <row r="97" spans="1:6" x14ac:dyDescent="0.25">
      <c r="A97" s="4">
        <v>94</v>
      </c>
      <c r="B97" s="4" t="s">
        <v>224</v>
      </c>
      <c r="C97" s="8">
        <f>'[1]NOMINA ESPECIAL 7 DE DICIEMBRE'!L96</f>
        <v>12299.57</v>
      </c>
      <c r="D97" s="8">
        <f>'[1]NOMINA ESPECIAL 7 DE DICIEMBRE'!N96</f>
        <v>9292</v>
      </c>
      <c r="E97" s="4" t="s">
        <v>217</v>
      </c>
      <c r="F97" s="4" t="s">
        <v>225</v>
      </c>
    </row>
    <row r="98" spans="1:6" x14ac:dyDescent="0.25">
      <c r="A98" s="4">
        <v>95</v>
      </c>
      <c r="B98" s="4" t="s">
        <v>224</v>
      </c>
      <c r="C98" s="8">
        <f>'[1]NOMINA ESPECIAL 7 DE DICIEMBRE'!L97</f>
        <v>10027.09</v>
      </c>
      <c r="D98" s="8">
        <f>'[1]NOMINA ESPECIAL 7 DE DICIEMBRE'!N97</f>
        <v>7433.39</v>
      </c>
      <c r="E98" s="4" t="s">
        <v>217</v>
      </c>
      <c r="F98" s="4" t="s">
        <v>225</v>
      </c>
    </row>
    <row r="99" spans="1:6" x14ac:dyDescent="0.25">
      <c r="A99" s="4">
        <v>96</v>
      </c>
      <c r="B99" s="4" t="s">
        <v>224</v>
      </c>
      <c r="C99" s="8">
        <f>'[1]NOMINA ESPECIAL 7 DE DICIEMBRE'!L98</f>
        <v>10027.09</v>
      </c>
      <c r="D99" s="8">
        <f>'[1]NOMINA ESPECIAL 7 DE DICIEMBRE'!N98</f>
        <v>7417.48</v>
      </c>
      <c r="E99" s="4" t="s">
        <v>217</v>
      </c>
      <c r="F99" s="4" t="s">
        <v>225</v>
      </c>
    </row>
    <row r="100" spans="1:6" x14ac:dyDescent="0.25">
      <c r="A100" s="4">
        <v>97</v>
      </c>
      <c r="B100" s="4" t="s">
        <v>224</v>
      </c>
      <c r="C100" s="8">
        <f>'[1]NOMINA ESPECIAL 7 DE DICIEMBRE'!L99</f>
        <v>10027.09</v>
      </c>
      <c r="D100" s="8">
        <f>'[1]NOMINA ESPECIAL 7 DE DICIEMBRE'!N99</f>
        <v>7417.48</v>
      </c>
      <c r="E100" s="4" t="s">
        <v>217</v>
      </c>
      <c r="F100" s="4" t="s">
        <v>225</v>
      </c>
    </row>
    <row r="101" spans="1:6" x14ac:dyDescent="0.25">
      <c r="A101" s="4">
        <v>98</v>
      </c>
      <c r="B101" s="4" t="s">
        <v>224</v>
      </c>
      <c r="C101" s="8">
        <f>'[1]NOMINA ESPECIAL 7 DE DICIEMBRE'!L100</f>
        <v>20735.919999999998</v>
      </c>
      <c r="D101" s="8">
        <f>'[1]NOMINA ESPECIAL 7 DE DICIEMBRE'!N100</f>
        <v>15177.969999999998</v>
      </c>
      <c r="E101" s="4" t="s">
        <v>217</v>
      </c>
      <c r="F101" s="4" t="s">
        <v>225</v>
      </c>
    </row>
    <row r="102" spans="1:6" x14ac:dyDescent="0.25">
      <c r="A102" s="4">
        <v>99</v>
      </c>
      <c r="B102" s="4" t="s">
        <v>224</v>
      </c>
      <c r="C102" s="8">
        <f>'[1]NOMINA ESPECIAL 7 DE DICIEMBRE'!L101</f>
        <v>15402.59</v>
      </c>
      <c r="D102" s="8">
        <f>'[1]NOMINA ESPECIAL 7 DE DICIEMBRE'!N101</f>
        <v>10983.83</v>
      </c>
      <c r="E102" s="4" t="s">
        <v>217</v>
      </c>
      <c r="F102" s="4" t="s">
        <v>225</v>
      </c>
    </row>
    <row r="103" spans="1:6" x14ac:dyDescent="0.25">
      <c r="A103" s="4">
        <v>100</v>
      </c>
      <c r="B103" s="4" t="s">
        <v>224</v>
      </c>
      <c r="C103" s="8">
        <f>'[1]NOMINA ESPECIAL 7 DE DICIEMBRE'!L102</f>
        <v>16593.68</v>
      </c>
      <c r="D103" s="8">
        <f>'[1]NOMINA ESPECIAL 7 DE DICIEMBRE'!N102</f>
        <v>11939.19</v>
      </c>
      <c r="E103" s="4" t="s">
        <v>217</v>
      </c>
      <c r="F103" s="4" t="s">
        <v>225</v>
      </c>
    </row>
    <row r="104" spans="1:6" x14ac:dyDescent="0.25">
      <c r="A104" s="4">
        <v>101</v>
      </c>
      <c r="B104" s="4" t="s">
        <v>224</v>
      </c>
      <c r="C104" s="8">
        <f>'[1]NOMINA ESPECIAL 7 DE DICIEMBRE'!L103</f>
        <v>27150.29</v>
      </c>
      <c r="D104" s="8">
        <f>'[1]NOMINA ESPECIAL 7 DE DICIEMBRE'!N103</f>
        <v>21175.86</v>
      </c>
      <c r="E104" s="4" t="s">
        <v>217</v>
      </c>
      <c r="F104" s="4" t="s">
        <v>225</v>
      </c>
    </row>
    <row r="105" spans="1:6" x14ac:dyDescent="0.25">
      <c r="A105" s="4">
        <v>102</v>
      </c>
      <c r="B105" s="4" t="s">
        <v>224</v>
      </c>
      <c r="C105" s="8">
        <f>'[1]NOMINA ESPECIAL 7 DE DICIEMBRE'!L104</f>
        <v>16735.919999999998</v>
      </c>
      <c r="D105" s="8">
        <f>'[1]NOMINA ESPECIAL 7 DE DICIEMBRE'!N104</f>
        <v>12218.329999999998</v>
      </c>
      <c r="E105" s="4" t="s">
        <v>217</v>
      </c>
      <c r="F105" s="4" t="s">
        <v>225</v>
      </c>
    </row>
    <row r="106" spans="1:6" x14ac:dyDescent="0.25">
      <c r="A106" s="4">
        <v>103</v>
      </c>
      <c r="B106" s="4" t="s">
        <v>224</v>
      </c>
      <c r="C106" s="8">
        <f>'[1]NOMINA ESPECIAL 7 DE DICIEMBRE'!L105</f>
        <v>12593.68</v>
      </c>
      <c r="D106" s="8">
        <f>'[1]NOMINA ESPECIAL 7 DE DICIEMBRE'!N105</f>
        <v>8929.64</v>
      </c>
      <c r="E106" s="4" t="s">
        <v>217</v>
      </c>
      <c r="F106" s="4" t="s">
        <v>225</v>
      </c>
    </row>
    <row r="107" spans="1:6" x14ac:dyDescent="0.25">
      <c r="A107" s="4">
        <v>104</v>
      </c>
      <c r="B107" s="4" t="s">
        <v>224</v>
      </c>
      <c r="C107" s="8">
        <f>'[1]NOMINA ESPECIAL 7 DE DICIEMBRE'!L106</f>
        <v>15402.59</v>
      </c>
      <c r="D107" s="8">
        <f>'[1]NOMINA ESPECIAL 7 DE DICIEMBRE'!N106</f>
        <v>11050.07</v>
      </c>
      <c r="E107" s="4" t="s">
        <v>217</v>
      </c>
      <c r="F107" s="4" t="s">
        <v>225</v>
      </c>
    </row>
    <row r="108" spans="1:6" x14ac:dyDescent="0.25">
      <c r="A108" s="4">
        <v>105</v>
      </c>
      <c r="B108" s="4" t="s">
        <v>224</v>
      </c>
      <c r="C108" s="8">
        <f>'[1]NOMINA ESPECIAL 7 DE DICIEMBRE'!L107</f>
        <v>15402.59</v>
      </c>
      <c r="D108" s="8">
        <f>'[1]NOMINA ESPECIAL 7 DE DICIEMBRE'!N107</f>
        <v>11050.07</v>
      </c>
      <c r="E108" s="4" t="s">
        <v>217</v>
      </c>
      <c r="F108" s="4" t="s">
        <v>225</v>
      </c>
    </row>
    <row r="109" spans="1:6" x14ac:dyDescent="0.25">
      <c r="A109" s="4">
        <v>106</v>
      </c>
      <c r="B109" s="4" t="s">
        <v>224</v>
      </c>
      <c r="C109" s="8">
        <f>'[1]NOMINA ESPECIAL 7 DE DICIEMBRE'!L108</f>
        <v>10027.09</v>
      </c>
      <c r="D109" s="8">
        <f>'[1]NOMINA ESPECIAL 7 DE DICIEMBRE'!N108</f>
        <v>9086.42</v>
      </c>
      <c r="E109" s="4" t="s">
        <v>217</v>
      </c>
      <c r="F109" s="4" t="s">
        <v>225</v>
      </c>
    </row>
    <row r="110" spans="1:6" x14ac:dyDescent="0.25">
      <c r="A110" s="4">
        <v>107</v>
      </c>
      <c r="B110" s="4" t="s">
        <v>224</v>
      </c>
      <c r="C110" s="8">
        <f>'[1]NOMINA ESPECIAL 7 DE DICIEMBRE'!L109</f>
        <v>0</v>
      </c>
      <c r="D110" s="8">
        <f>'[1]NOMINA ESPECIAL 7 DE DICIEMBRE'!N109</f>
        <v>0</v>
      </c>
      <c r="E110" s="4" t="s">
        <v>217</v>
      </c>
      <c r="F110" s="4" t="s">
        <v>225</v>
      </c>
    </row>
    <row r="111" spans="1:6" x14ac:dyDescent="0.25">
      <c r="A111" s="4">
        <v>108</v>
      </c>
      <c r="B111" s="4" t="s">
        <v>224</v>
      </c>
      <c r="C111" s="8">
        <f>'[1]NOMINA ESPECIAL 7 DE DICIEMBRE'!L110</f>
        <v>0</v>
      </c>
      <c r="D111" s="8">
        <f>'[1]NOMINA ESPECIAL 7 DE DICIEMBRE'!N110</f>
        <v>0</v>
      </c>
      <c r="E111" s="4" t="s">
        <v>217</v>
      </c>
      <c r="F111" s="4" t="s">
        <v>225</v>
      </c>
    </row>
    <row r="112" spans="1:6" x14ac:dyDescent="0.25">
      <c r="A112" s="4">
        <v>109</v>
      </c>
      <c r="B112" s="4" t="s">
        <v>224</v>
      </c>
      <c r="C112" s="8">
        <f>'[1]NOMINA ESPECIAL 7 DE DICIEMBRE'!L111</f>
        <v>10027.09</v>
      </c>
      <c r="D112" s="8">
        <f>'[1]NOMINA ESPECIAL 7 DE DICIEMBRE'!N111</f>
        <v>7417.48</v>
      </c>
      <c r="E112" s="4" t="s">
        <v>217</v>
      </c>
      <c r="F112" s="4" t="s">
        <v>225</v>
      </c>
    </row>
    <row r="113" spans="1:6" x14ac:dyDescent="0.25">
      <c r="A113" s="4">
        <v>110</v>
      </c>
      <c r="B113" s="4" t="s">
        <v>224</v>
      </c>
      <c r="C113" s="8">
        <f>'[1]NOMINA ESPECIAL 7 DE DICIEMBRE'!L112</f>
        <v>12593.68</v>
      </c>
      <c r="D113" s="8">
        <f>'[1]NOMINA ESPECIAL 7 DE DICIEMBRE'!N112</f>
        <v>8888.82</v>
      </c>
      <c r="E113" s="4" t="s">
        <v>217</v>
      </c>
      <c r="F113" s="4" t="s">
        <v>225</v>
      </c>
    </row>
    <row r="114" spans="1:6" x14ac:dyDescent="0.25">
      <c r="A114" s="4">
        <v>111</v>
      </c>
      <c r="B114" s="4" t="s">
        <v>224</v>
      </c>
      <c r="C114" s="8">
        <f>'[1]NOMINA ESPECIAL 7 DE DICIEMBRE'!L113</f>
        <v>0</v>
      </c>
      <c r="D114" s="8">
        <f>'[1]NOMINA ESPECIAL 7 DE DICIEMBRE'!N113</f>
        <v>0</v>
      </c>
      <c r="E114" s="4" t="s">
        <v>217</v>
      </c>
      <c r="F114" s="4" t="s">
        <v>225</v>
      </c>
    </row>
    <row r="115" spans="1:6" x14ac:dyDescent="0.25">
      <c r="A115" s="4">
        <v>112</v>
      </c>
      <c r="B115" s="4" t="s">
        <v>224</v>
      </c>
      <c r="C115" s="8">
        <f>'[1]NOMINA ESPECIAL 7 DE DICIEMBRE'!L114</f>
        <v>26115.63</v>
      </c>
      <c r="D115" s="8">
        <f>'[1]NOMINA ESPECIAL 7 DE DICIEMBRE'!N114</f>
        <v>18613.120000000003</v>
      </c>
      <c r="E115" s="4" t="s">
        <v>217</v>
      </c>
      <c r="F115" s="4" t="s">
        <v>225</v>
      </c>
    </row>
    <row r="116" spans="1:6" x14ac:dyDescent="0.25">
      <c r="A116" s="4">
        <v>113</v>
      </c>
      <c r="B116" s="4" t="s">
        <v>224</v>
      </c>
      <c r="C116" s="8">
        <f>'[1]NOMINA ESPECIAL 7 DE DICIEMBRE'!L115</f>
        <v>13927.01</v>
      </c>
      <c r="D116" s="8">
        <f>'[1]NOMINA ESPECIAL 7 DE DICIEMBRE'!N115</f>
        <v>10009.35</v>
      </c>
      <c r="E116" s="4" t="s">
        <v>217</v>
      </c>
      <c r="F116" s="4" t="s">
        <v>225</v>
      </c>
    </row>
    <row r="117" spans="1:6" x14ac:dyDescent="0.25">
      <c r="A117" s="4">
        <v>114</v>
      </c>
      <c r="B117" s="4" t="s">
        <v>224</v>
      </c>
      <c r="C117" s="8">
        <f>'[1]NOMINA ESPECIAL 7 DE DICIEMBRE'!L116</f>
        <v>12593.68</v>
      </c>
      <c r="D117" s="8">
        <f>'[1]NOMINA ESPECIAL 7 DE DICIEMBRE'!N116</f>
        <v>9167.42</v>
      </c>
      <c r="E117" s="4" t="s">
        <v>217</v>
      </c>
      <c r="F117" s="4" t="s">
        <v>225</v>
      </c>
    </row>
    <row r="118" spans="1:6" x14ac:dyDescent="0.25">
      <c r="A118" s="4">
        <v>115</v>
      </c>
      <c r="B118" s="4" t="s">
        <v>224</v>
      </c>
      <c r="C118" s="8">
        <f>'[1]NOMINA ESPECIAL 7 DE DICIEMBRE'!L117</f>
        <v>12000</v>
      </c>
      <c r="D118" s="8">
        <f>'[1]NOMINA ESPECIAL 7 DE DICIEMBRE'!N117</f>
        <v>9099.32</v>
      </c>
      <c r="E118" s="4" t="s">
        <v>217</v>
      </c>
      <c r="F118" s="4" t="s">
        <v>225</v>
      </c>
    </row>
    <row r="119" spans="1:6" x14ac:dyDescent="0.25">
      <c r="A119" s="4">
        <v>116</v>
      </c>
      <c r="B119" s="4" t="s">
        <v>224</v>
      </c>
      <c r="C119" s="8">
        <f>'[1]NOMINA ESPECIAL 7 DE DICIEMBRE'!L118</f>
        <v>26030.75</v>
      </c>
      <c r="D119" s="8">
        <f>'[1]NOMINA ESPECIAL 7 DE DICIEMBRE'!N118</f>
        <v>18442.23</v>
      </c>
      <c r="E119" s="4" t="s">
        <v>217</v>
      </c>
      <c r="F119" s="4" t="s">
        <v>225</v>
      </c>
    </row>
    <row r="120" spans="1:6" x14ac:dyDescent="0.25">
      <c r="A120" s="4">
        <v>117</v>
      </c>
      <c r="B120" s="4" t="s">
        <v>224</v>
      </c>
      <c r="C120" s="8">
        <f>'[1]NOMINA ESPECIAL 7 DE DICIEMBRE'!L119</f>
        <v>12593.71</v>
      </c>
      <c r="D120" s="8">
        <f>'[1]NOMINA ESPECIAL 7 DE DICIEMBRE'!N119</f>
        <v>8888.75</v>
      </c>
      <c r="E120" s="4" t="s">
        <v>217</v>
      </c>
      <c r="F120" s="4" t="s">
        <v>225</v>
      </c>
    </row>
    <row r="121" spans="1:6" x14ac:dyDescent="0.25">
      <c r="A121" s="4">
        <v>118</v>
      </c>
      <c r="B121" s="4" t="s">
        <v>224</v>
      </c>
      <c r="C121" s="8">
        <f>'[1]NOMINA ESPECIAL 7 DE DICIEMBRE'!L120</f>
        <v>10027.09</v>
      </c>
      <c r="D121" s="8">
        <f>'[1]NOMINA ESPECIAL 7 DE DICIEMBRE'!N120</f>
        <v>7417.48</v>
      </c>
      <c r="E121" s="4" t="s">
        <v>217</v>
      </c>
      <c r="F121" s="4" t="s">
        <v>225</v>
      </c>
    </row>
    <row r="122" spans="1:6" x14ac:dyDescent="0.25">
      <c r="A122" s="4">
        <v>119</v>
      </c>
      <c r="B122" s="4" t="s">
        <v>224</v>
      </c>
      <c r="C122" s="8">
        <f>'[1]NOMINA ESPECIAL 7 DE DICIEMBRE'!L121</f>
        <v>10027.09</v>
      </c>
      <c r="D122" s="8">
        <f>'[1]NOMINA ESPECIAL 7 DE DICIEMBRE'!N121</f>
        <v>7417.48</v>
      </c>
      <c r="E122" s="4" t="s">
        <v>217</v>
      </c>
      <c r="F122" s="4" t="s">
        <v>225</v>
      </c>
    </row>
    <row r="123" spans="1:6" x14ac:dyDescent="0.25">
      <c r="A123" s="4">
        <v>120</v>
      </c>
      <c r="B123" s="4" t="s">
        <v>224</v>
      </c>
      <c r="C123" s="8">
        <f>'[1]NOMINA ESPECIAL 7 DE DICIEMBRE'!L122</f>
        <v>16663.009999999998</v>
      </c>
      <c r="D123" s="8">
        <f>'[1]NOMINA ESPECIAL 7 DE DICIEMBRE'!N122</f>
        <v>11974.98</v>
      </c>
      <c r="E123" s="4" t="s">
        <v>217</v>
      </c>
      <c r="F123" s="4" t="s">
        <v>225</v>
      </c>
    </row>
    <row r="124" spans="1:6" x14ac:dyDescent="0.25">
      <c r="A124" s="4">
        <v>121</v>
      </c>
      <c r="B124" s="4" t="s">
        <v>224</v>
      </c>
      <c r="C124" s="8">
        <f>'[1]NOMINA ESPECIAL 7 DE DICIEMBRE'!L123</f>
        <v>12593.71</v>
      </c>
      <c r="D124" s="8">
        <f>'[1]NOMINA ESPECIAL 7 DE DICIEMBRE'!N123</f>
        <v>8879.119999999999</v>
      </c>
      <c r="E124" s="4" t="s">
        <v>217</v>
      </c>
      <c r="F124" s="4" t="s">
        <v>225</v>
      </c>
    </row>
    <row r="125" spans="1:6" x14ac:dyDescent="0.25">
      <c r="A125" s="4">
        <v>122</v>
      </c>
      <c r="B125" s="4" t="s">
        <v>224</v>
      </c>
      <c r="C125" s="8">
        <f>'[1]NOMINA ESPECIAL 7 DE DICIEMBRE'!L124</f>
        <v>10027.09</v>
      </c>
      <c r="D125" s="8">
        <f>'[1]NOMINA ESPECIAL 7 DE DICIEMBRE'!N124</f>
        <v>7417.48</v>
      </c>
      <c r="E125" s="4" t="s">
        <v>217</v>
      </c>
      <c r="F125" s="4" t="s">
        <v>225</v>
      </c>
    </row>
    <row r="126" spans="1:6" x14ac:dyDescent="0.25">
      <c r="A126" s="4">
        <v>123</v>
      </c>
      <c r="B126" s="4" t="s">
        <v>224</v>
      </c>
      <c r="C126" s="8">
        <f>'[1]NOMINA ESPECIAL 7 DE DICIEMBRE'!L125</f>
        <v>46666.67</v>
      </c>
      <c r="D126" s="8">
        <f>'[1]NOMINA ESPECIAL 7 DE DICIEMBRE'!N125</f>
        <v>35863.229999999996</v>
      </c>
      <c r="E126" s="4" t="s">
        <v>217</v>
      </c>
      <c r="F126" s="4" t="s">
        <v>225</v>
      </c>
    </row>
    <row r="127" spans="1:6" x14ac:dyDescent="0.25">
      <c r="A127" s="4">
        <v>124</v>
      </c>
      <c r="B127" s="4" t="s">
        <v>224</v>
      </c>
      <c r="C127" s="8">
        <f>'[1]NOMINA ESPECIAL 7 DE DICIEMBRE'!L126</f>
        <v>18794.59</v>
      </c>
      <c r="D127" s="8">
        <f>'[1]NOMINA ESPECIAL 7 DE DICIEMBRE'!N126</f>
        <v>14895.82</v>
      </c>
      <c r="E127" s="4" t="s">
        <v>217</v>
      </c>
      <c r="F127" s="4" t="s">
        <v>225</v>
      </c>
    </row>
    <row r="128" spans="1:6" x14ac:dyDescent="0.25">
      <c r="A128" s="4">
        <v>125</v>
      </c>
      <c r="B128" s="4" t="s">
        <v>224</v>
      </c>
      <c r="C128" s="8">
        <f>'[1]NOMINA ESPECIAL 7 DE DICIEMBRE'!L127</f>
        <v>12593.68</v>
      </c>
      <c r="D128" s="8">
        <f>'[1]NOMINA ESPECIAL 7 DE DICIEMBRE'!N127</f>
        <v>8888.82</v>
      </c>
      <c r="E128" s="4" t="s">
        <v>217</v>
      </c>
      <c r="F128" s="4" t="s">
        <v>225</v>
      </c>
    </row>
    <row r="129" spans="1:6" x14ac:dyDescent="0.25">
      <c r="A129" s="4">
        <v>126</v>
      </c>
      <c r="B129" s="4" t="s">
        <v>224</v>
      </c>
      <c r="C129" s="8">
        <f>'[1]NOMINA ESPECIAL 7 DE DICIEMBRE'!L128</f>
        <v>16735.919999999998</v>
      </c>
      <c r="D129" s="8">
        <f>'[1]NOMINA ESPECIAL 7 DE DICIEMBRE'!N128</f>
        <v>12098.599999999999</v>
      </c>
      <c r="E129" s="4" t="s">
        <v>217</v>
      </c>
      <c r="F129" s="4" t="s">
        <v>225</v>
      </c>
    </row>
    <row r="130" spans="1:6" x14ac:dyDescent="0.25">
      <c r="A130" s="4">
        <v>127</v>
      </c>
      <c r="B130" s="4" t="s">
        <v>224</v>
      </c>
      <c r="C130" s="8">
        <f>'[1]NOMINA ESPECIAL 7 DE DICIEMBRE'!L129</f>
        <v>15402.59</v>
      </c>
      <c r="D130" s="8">
        <f>'[1]NOMINA ESPECIAL 7 DE DICIEMBRE'!N129</f>
        <v>10983.84</v>
      </c>
      <c r="E130" s="4" t="s">
        <v>217</v>
      </c>
      <c r="F130" s="4" t="s">
        <v>225</v>
      </c>
    </row>
    <row r="131" spans="1:6" x14ac:dyDescent="0.25">
      <c r="A131" s="4">
        <v>128</v>
      </c>
      <c r="B131" s="4" t="s">
        <v>224</v>
      </c>
      <c r="C131" s="8">
        <f>'[1]NOMINA ESPECIAL 7 DE DICIEMBRE'!L130</f>
        <v>12593.68</v>
      </c>
      <c r="D131" s="8">
        <f>'[1]NOMINA ESPECIAL 7 DE DICIEMBRE'!N130</f>
        <v>9008.2200000000012</v>
      </c>
      <c r="E131" s="4" t="s">
        <v>217</v>
      </c>
      <c r="F131" s="4" t="s">
        <v>225</v>
      </c>
    </row>
    <row r="132" spans="1:6" x14ac:dyDescent="0.25">
      <c r="A132" s="4">
        <v>129</v>
      </c>
      <c r="B132" s="4" t="s">
        <v>224</v>
      </c>
      <c r="C132" s="8">
        <f>'[1]NOMINA ESPECIAL 7 DE DICIEMBRE'!L131</f>
        <v>12593.68</v>
      </c>
      <c r="D132" s="8">
        <f>'[1]NOMINA ESPECIAL 7 DE DICIEMBRE'!N131</f>
        <v>9008.2200000000012</v>
      </c>
      <c r="E132" s="4" t="s">
        <v>217</v>
      </c>
      <c r="F132" s="4" t="s">
        <v>225</v>
      </c>
    </row>
    <row r="133" spans="1:6" x14ac:dyDescent="0.25">
      <c r="A133" s="4">
        <v>130</v>
      </c>
      <c r="B133" s="4" t="s">
        <v>224</v>
      </c>
      <c r="C133" s="8">
        <f>'[1]NOMINA ESPECIAL 7 DE DICIEMBRE'!L132</f>
        <v>12593.68</v>
      </c>
      <c r="D133" s="8">
        <f>'[1]NOMINA ESPECIAL 7 DE DICIEMBRE'!N132</f>
        <v>9008.2200000000012</v>
      </c>
      <c r="E133" s="4" t="s">
        <v>217</v>
      </c>
      <c r="F133" s="4" t="s">
        <v>225</v>
      </c>
    </row>
    <row r="134" spans="1:6" x14ac:dyDescent="0.25">
      <c r="A134" s="4">
        <v>131</v>
      </c>
      <c r="B134" s="4" t="s">
        <v>224</v>
      </c>
      <c r="C134" s="8">
        <f>'[1]NOMINA ESPECIAL 7 DE DICIEMBRE'!L133</f>
        <v>10027.09</v>
      </c>
      <c r="D134" s="8">
        <f>'[1]NOMINA ESPECIAL 7 DE DICIEMBRE'!N133</f>
        <v>7447.09</v>
      </c>
      <c r="E134" s="4" t="s">
        <v>217</v>
      </c>
      <c r="F134" s="4" t="s">
        <v>225</v>
      </c>
    </row>
    <row r="135" spans="1:6" x14ac:dyDescent="0.25">
      <c r="A135" s="4">
        <v>132</v>
      </c>
      <c r="B135" s="4" t="s">
        <v>224</v>
      </c>
      <c r="C135" s="8">
        <f>'[1]NOMINA ESPECIAL 7 DE DICIEMBRE'!L134</f>
        <v>12593.68</v>
      </c>
      <c r="D135" s="8">
        <f>'[1]NOMINA ESPECIAL 7 DE DICIEMBRE'!N134</f>
        <v>9008.2200000000012</v>
      </c>
      <c r="E135" s="4" t="s">
        <v>217</v>
      </c>
      <c r="F135" s="4" t="s">
        <v>225</v>
      </c>
    </row>
    <row r="136" spans="1:6" x14ac:dyDescent="0.25">
      <c r="A136" s="4">
        <v>133</v>
      </c>
      <c r="B136" s="4" t="s">
        <v>224</v>
      </c>
      <c r="C136" s="8">
        <f>'[1]NOMINA ESPECIAL 7 DE DICIEMBRE'!L135</f>
        <v>18666.669999999998</v>
      </c>
      <c r="D136" s="8">
        <f>'[1]NOMINA ESPECIAL 7 DE DICIEMBRE'!N135</f>
        <v>13726.589999999998</v>
      </c>
      <c r="E136" s="4" t="s">
        <v>217</v>
      </c>
      <c r="F136" s="4" t="s">
        <v>225</v>
      </c>
    </row>
    <row r="137" spans="1:6" x14ac:dyDescent="0.25">
      <c r="A137" s="4">
        <v>134</v>
      </c>
      <c r="B137" s="4" t="s">
        <v>224</v>
      </c>
      <c r="C137" s="8">
        <f>'[1]NOMINA ESPECIAL 7 DE DICIEMBRE'!L136</f>
        <v>18666.669999999998</v>
      </c>
      <c r="D137" s="8">
        <f>'[1]NOMINA ESPECIAL 7 DE DICIEMBRE'!N136</f>
        <v>13168.669999999998</v>
      </c>
      <c r="E137" s="4" t="s">
        <v>217</v>
      </c>
      <c r="F137" s="4" t="s">
        <v>225</v>
      </c>
    </row>
    <row r="138" spans="1:6" x14ac:dyDescent="0.25">
      <c r="A138" s="4">
        <v>135</v>
      </c>
      <c r="B138" s="4" t="s">
        <v>224</v>
      </c>
      <c r="C138" s="8">
        <f>'[1]NOMINA ESPECIAL 7 DE DICIEMBRE'!L137</f>
        <v>18666.669999999998</v>
      </c>
      <c r="D138" s="8">
        <f>'[1]NOMINA ESPECIAL 7 DE DICIEMBRE'!N137</f>
        <v>18298.37</v>
      </c>
      <c r="E138" s="4" t="s">
        <v>217</v>
      </c>
      <c r="F138" s="4" t="s">
        <v>225</v>
      </c>
    </row>
    <row r="139" spans="1:6" x14ac:dyDescent="0.25">
      <c r="A139" s="4">
        <v>136</v>
      </c>
      <c r="B139" s="4" t="s">
        <v>224</v>
      </c>
      <c r="C139" s="8">
        <f>'[1]NOMINA ESPECIAL 7 DE DICIEMBRE'!L138</f>
        <v>46666.67</v>
      </c>
      <c r="D139" s="8">
        <f>'[1]NOMINA ESPECIAL 7 DE DICIEMBRE'!N138</f>
        <v>35863.229999999996</v>
      </c>
      <c r="E139" s="4" t="s">
        <v>217</v>
      </c>
      <c r="F139" s="4" t="s">
        <v>225</v>
      </c>
    </row>
    <row r="140" spans="1:6" x14ac:dyDescent="0.25">
      <c r="A140" s="4">
        <v>137</v>
      </c>
      <c r="B140" s="4" t="s">
        <v>224</v>
      </c>
      <c r="C140" s="8">
        <f>'[1]NOMINA ESPECIAL 7 DE DICIEMBRE'!L139</f>
        <v>3119.63</v>
      </c>
      <c r="D140" s="8">
        <f>'[1]NOMINA ESPECIAL 7 DE DICIEMBRE'!N139</f>
        <v>2954.7200000000003</v>
      </c>
      <c r="E140" s="4" t="s">
        <v>217</v>
      </c>
      <c r="F140" s="4" t="s">
        <v>225</v>
      </c>
    </row>
    <row r="141" spans="1:6" x14ac:dyDescent="0.25">
      <c r="A141" s="4">
        <v>138</v>
      </c>
      <c r="B141" s="4" t="s">
        <v>224</v>
      </c>
      <c r="C141" s="8">
        <f>'[1]NOMINA ESPECIAL 7 DE DICIEMBRE'!L140</f>
        <v>12593.68</v>
      </c>
      <c r="D141" s="8">
        <f>'[1]NOMINA ESPECIAL 7 DE DICIEMBRE'!N140</f>
        <v>9008.2200000000012</v>
      </c>
      <c r="E141" s="4" t="s">
        <v>217</v>
      </c>
      <c r="F141" s="4" t="s">
        <v>225</v>
      </c>
    </row>
    <row r="142" spans="1:6" x14ac:dyDescent="0.25">
      <c r="A142" s="4">
        <v>139</v>
      </c>
      <c r="B142" s="4" t="s">
        <v>224</v>
      </c>
      <c r="C142" s="8">
        <f>'[1]NOMINA ESPECIAL 7 DE DICIEMBRE'!L141</f>
        <v>4705.0200000000004</v>
      </c>
      <c r="D142" s="8">
        <f>'[1]NOMINA ESPECIAL 7 DE DICIEMBRE'!N141</f>
        <v>2747.1700000000005</v>
      </c>
      <c r="E142" s="4" t="s">
        <v>217</v>
      </c>
      <c r="F142" s="4" t="s">
        <v>225</v>
      </c>
    </row>
    <row r="143" spans="1:6" x14ac:dyDescent="0.25">
      <c r="A143" s="4">
        <v>140</v>
      </c>
      <c r="B143" s="4" t="s">
        <v>224</v>
      </c>
      <c r="C143" s="8">
        <f>'[1]NOMINA ESPECIAL 7 DE DICIEMBRE'!L142</f>
        <v>15591.28</v>
      </c>
      <c r="D143" s="8">
        <f>'[1]NOMINA ESPECIAL 7 DE DICIEMBRE'!N142</f>
        <v>10815.560000000001</v>
      </c>
      <c r="E143" s="4" t="s">
        <v>217</v>
      </c>
      <c r="F143" s="4" t="s">
        <v>225</v>
      </c>
    </row>
    <row r="144" spans="1:6" x14ac:dyDescent="0.25">
      <c r="A144" s="4">
        <v>141</v>
      </c>
      <c r="B144" s="4" t="s">
        <v>224</v>
      </c>
      <c r="C144" s="8">
        <f>'[1]NOMINA ESPECIAL 7 DE DICIEMBRE'!L143</f>
        <v>15591.28</v>
      </c>
      <c r="D144" s="8">
        <f>'[1]NOMINA ESPECIAL 7 DE DICIEMBRE'!N143</f>
        <v>10815.560000000001</v>
      </c>
      <c r="E144" s="4" t="s">
        <v>217</v>
      </c>
      <c r="F144" s="4" t="s">
        <v>225</v>
      </c>
    </row>
    <row r="145" spans="1:6" x14ac:dyDescent="0.25">
      <c r="A145" s="4">
        <v>142</v>
      </c>
      <c r="B145" s="4" t="s">
        <v>224</v>
      </c>
      <c r="C145" s="8">
        <f>'[1]NOMINA ESPECIAL 7 DE DICIEMBRE'!L144</f>
        <v>21104.16</v>
      </c>
      <c r="D145" s="8">
        <f>'[1]NOMINA ESPECIAL 7 DE DICIEMBRE'!N144</f>
        <v>15085.59</v>
      </c>
      <c r="E145" s="4" t="s">
        <v>217</v>
      </c>
      <c r="F145" s="4" t="s">
        <v>225</v>
      </c>
    </row>
    <row r="146" spans="1:6" x14ac:dyDescent="0.25">
      <c r="A146" s="4">
        <v>143</v>
      </c>
      <c r="B146" s="4" t="s">
        <v>224</v>
      </c>
      <c r="C146" s="8">
        <f>'[1]NOMINA ESPECIAL 7 DE DICIEMBRE'!L145</f>
        <v>13333.33</v>
      </c>
      <c r="D146" s="8">
        <f>'[1]NOMINA ESPECIAL 7 DE DICIEMBRE'!N145</f>
        <v>9723.380000000001</v>
      </c>
      <c r="E146" s="4" t="s">
        <v>217</v>
      </c>
      <c r="F146" s="4" t="s">
        <v>225</v>
      </c>
    </row>
    <row r="147" spans="1:6" x14ac:dyDescent="0.25">
      <c r="A147" s="4">
        <v>144</v>
      </c>
      <c r="B147" s="4" t="s">
        <v>224</v>
      </c>
      <c r="C147" s="8">
        <f>'[1]NOMINA ESPECIAL 7 DE DICIEMBRE'!L146</f>
        <v>0</v>
      </c>
      <c r="D147" s="8">
        <f>'[1]NOMINA ESPECIAL 7 DE DICIEMBRE'!N146</f>
        <v>0</v>
      </c>
      <c r="E147" s="4" t="s">
        <v>217</v>
      </c>
      <c r="F147" s="4" t="s">
        <v>225</v>
      </c>
    </row>
    <row r="148" spans="1:6" x14ac:dyDescent="0.25">
      <c r="A148" s="4">
        <v>145</v>
      </c>
      <c r="B148" s="4" t="s">
        <v>224</v>
      </c>
      <c r="C148" s="8">
        <f>'[1]NOMINA ESPECIAL 7 DE DICIEMBRE'!L147</f>
        <v>15867.47</v>
      </c>
      <c r="D148" s="8">
        <f>'[1]NOMINA ESPECIAL 7 DE DICIEMBRE'!N147</f>
        <v>11151.329999999998</v>
      </c>
      <c r="E148" s="4" t="s">
        <v>217</v>
      </c>
      <c r="F148" s="4" t="s">
        <v>225</v>
      </c>
    </row>
    <row r="149" spans="1:6" x14ac:dyDescent="0.25">
      <c r="A149" s="4">
        <v>146</v>
      </c>
      <c r="B149" s="4" t="s">
        <v>224</v>
      </c>
      <c r="C149" s="8">
        <f>'[1]NOMINA ESPECIAL 7 DE DICIEMBRE'!L148</f>
        <v>10027.09</v>
      </c>
      <c r="D149" s="8">
        <f>'[1]NOMINA ESPECIAL 7 DE DICIEMBRE'!N148</f>
        <v>7515.82</v>
      </c>
      <c r="E149" s="4" t="s">
        <v>217</v>
      </c>
      <c r="F149" s="4" t="s">
        <v>225</v>
      </c>
    </row>
    <row r="150" spans="1:6" x14ac:dyDescent="0.25">
      <c r="A150" s="4">
        <v>147</v>
      </c>
      <c r="B150" s="4" t="s">
        <v>224</v>
      </c>
      <c r="C150" s="8">
        <f>'[1]NOMINA ESPECIAL 7 DE DICIEMBRE'!L149</f>
        <v>0</v>
      </c>
      <c r="D150" s="8">
        <f>'[1]NOMINA ESPECIAL 7 DE DICIEMBRE'!N149</f>
        <v>0</v>
      </c>
      <c r="E150" s="4" t="s">
        <v>217</v>
      </c>
      <c r="F150" s="4" t="s">
        <v>225</v>
      </c>
    </row>
    <row r="151" spans="1:6" x14ac:dyDescent="0.25">
      <c r="A151" s="4">
        <v>148</v>
      </c>
      <c r="B151" s="4" t="s">
        <v>224</v>
      </c>
      <c r="C151" s="8">
        <f>'[1]NOMINA ESPECIAL 7 DE DICIEMBRE'!L150</f>
        <v>657.53</v>
      </c>
      <c r="D151" s="8">
        <f>'[1]NOMINA ESPECIAL 7 DE DICIEMBRE'!N150</f>
        <v>657.53</v>
      </c>
      <c r="E151" s="4" t="s">
        <v>217</v>
      </c>
      <c r="F151" s="4" t="s">
        <v>225</v>
      </c>
    </row>
    <row r="152" spans="1:6" x14ac:dyDescent="0.25">
      <c r="A152" s="4">
        <v>149</v>
      </c>
      <c r="B152" s="4" t="s">
        <v>224</v>
      </c>
      <c r="C152" s="8">
        <f>'[1]NOMINA ESPECIAL 7 DE DICIEMBRE'!L151</f>
        <v>12693.76</v>
      </c>
      <c r="D152" s="8">
        <f>'[1]NOMINA ESPECIAL 7 DE DICIEMBRE'!N151</f>
        <v>9213.9500000000007</v>
      </c>
      <c r="E152" s="4" t="s">
        <v>217</v>
      </c>
      <c r="F152" s="4" t="s">
        <v>225</v>
      </c>
    </row>
    <row r="153" spans="1:6" x14ac:dyDescent="0.25">
      <c r="A153" s="4">
        <v>150</v>
      </c>
      <c r="B153" s="4" t="s">
        <v>224</v>
      </c>
      <c r="C153" s="8">
        <f>'[1]NOMINA ESPECIAL 7 DE DICIEMBRE'!L152</f>
        <v>10185.48</v>
      </c>
      <c r="D153" s="8">
        <f>'[1]NOMINA ESPECIAL 7 DE DICIEMBRE'!N152</f>
        <v>8942.7799999999988</v>
      </c>
      <c r="E153" s="4" t="s">
        <v>217</v>
      </c>
      <c r="F153" s="4" t="s">
        <v>225</v>
      </c>
    </row>
    <row r="154" spans="1:6" x14ac:dyDescent="0.25">
      <c r="A154" s="4">
        <v>151</v>
      </c>
      <c r="B154" s="4" t="s">
        <v>224</v>
      </c>
      <c r="C154" s="8">
        <f>'[1]NOMINA ESPECIAL 7 DE DICIEMBRE'!L153</f>
        <v>10842.01</v>
      </c>
      <c r="D154" s="8">
        <f>'[1]NOMINA ESPECIAL 7 DE DICIEMBRE'!N153</f>
        <v>8860.7999999999993</v>
      </c>
      <c r="E154" s="4" t="s">
        <v>217</v>
      </c>
      <c r="F154" s="4" t="s">
        <v>225</v>
      </c>
    </row>
    <row r="155" spans="1:6" x14ac:dyDescent="0.25">
      <c r="A155" s="4">
        <v>152</v>
      </c>
      <c r="B155" s="4" t="s">
        <v>224</v>
      </c>
      <c r="C155" s="8">
        <f>'[1]NOMINA ESPECIAL 7 DE DICIEMBRE'!L154</f>
        <v>8735.93</v>
      </c>
      <c r="D155" s="8">
        <f>'[1]NOMINA ESPECIAL 7 DE DICIEMBRE'!N154</f>
        <v>7319.4800000000005</v>
      </c>
      <c r="E155" s="4" t="s">
        <v>217</v>
      </c>
      <c r="F155" s="4" t="s">
        <v>225</v>
      </c>
    </row>
    <row r="156" spans="1:6" x14ac:dyDescent="0.25">
      <c r="A156" s="4">
        <v>153</v>
      </c>
      <c r="B156" s="4" t="s">
        <v>224</v>
      </c>
      <c r="C156" s="8">
        <f>'[1]NOMINA ESPECIAL 7 DE DICIEMBRE'!L155</f>
        <v>8636.99</v>
      </c>
      <c r="D156" s="8">
        <f>'[1]NOMINA ESPECIAL 7 DE DICIEMBRE'!N155</f>
        <v>7951.7199999999993</v>
      </c>
      <c r="E156" s="4" t="s">
        <v>217</v>
      </c>
      <c r="F156" s="4" t="s">
        <v>225</v>
      </c>
    </row>
    <row r="157" spans="1:6" x14ac:dyDescent="0.25">
      <c r="A157" s="4">
        <v>154</v>
      </c>
      <c r="B157" s="4" t="s">
        <v>224</v>
      </c>
      <c r="C157" s="8">
        <f>'[1]NOMINA ESPECIAL 7 DE DICIEMBRE'!L156</f>
        <v>11063.4</v>
      </c>
      <c r="D157" s="8">
        <f>'[1]NOMINA ESPECIAL 7 DE DICIEMBRE'!N156</f>
        <v>9347.4499999999989</v>
      </c>
      <c r="E157" s="4" t="s">
        <v>217</v>
      </c>
      <c r="F157" s="4" t="s">
        <v>225</v>
      </c>
    </row>
    <row r="158" spans="1:6" x14ac:dyDescent="0.25">
      <c r="A158" s="4">
        <v>155</v>
      </c>
      <c r="B158" s="4" t="s">
        <v>224</v>
      </c>
      <c r="C158" s="8">
        <f>'[1]NOMINA ESPECIAL 7 DE DICIEMBRE'!L157</f>
        <v>4175.67</v>
      </c>
      <c r="D158" s="8">
        <f>'[1]NOMINA ESPECIAL 7 DE DICIEMBRE'!N157</f>
        <v>3576.42</v>
      </c>
      <c r="E158" s="4" t="s">
        <v>217</v>
      </c>
      <c r="F158" s="4" t="s">
        <v>225</v>
      </c>
    </row>
    <row r="159" spans="1:6" x14ac:dyDescent="0.25">
      <c r="A159" s="4">
        <v>156</v>
      </c>
      <c r="B159" s="4" t="s">
        <v>224</v>
      </c>
      <c r="C159" s="8">
        <f>'[1]NOMINA ESPECIAL 7 DE DICIEMBRE'!L158</f>
        <v>5955.72</v>
      </c>
      <c r="D159" s="8">
        <f>'[1]NOMINA ESPECIAL 7 DE DICIEMBRE'!N158</f>
        <v>5245.3200000000006</v>
      </c>
      <c r="E159" s="4" t="s">
        <v>217</v>
      </c>
      <c r="F159" s="4" t="s">
        <v>225</v>
      </c>
    </row>
    <row r="160" spans="1:6" x14ac:dyDescent="0.25">
      <c r="A160" s="4">
        <v>157</v>
      </c>
      <c r="B160" s="4" t="s">
        <v>224</v>
      </c>
      <c r="C160" s="8">
        <f>'[1]NOMINA ESPECIAL 7 DE DICIEMBRE'!L159</f>
        <v>0</v>
      </c>
      <c r="D160" s="8">
        <f>'[1]NOMINA ESPECIAL 7 DE DICIEMBRE'!N159</f>
        <v>0</v>
      </c>
      <c r="E160" s="4" t="s">
        <v>217</v>
      </c>
      <c r="F160" s="4" t="s">
        <v>225</v>
      </c>
    </row>
    <row r="161" spans="1:6" x14ac:dyDescent="0.25">
      <c r="A161" s="4">
        <v>158</v>
      </c>
      <c r="B161" s="4" t="s">
        <v>224</v>
      </c>
      <c r="C161" s="8">
        <f>'[1]NOMINA ESPECIAL 7 DE DICIEMBRE'!L160</f>
        <v>0</v>
      </c>
      <c r="D161" s="8">
        <f>'[1]NOMINA ESPECIAL 7 DE DICIEMBRE'!N160</f>
        <v>0</v>
      </c>
      <c r="E161" s="4" t="s">
        <v>217</v>
      </c>
      <c r="F161" s="4" t="s">
        <v>225</v>
      </c>
    </row>
    <row r="162" spans="1:6" x14ac:dyDescent="0.25">
      <c r="A162" s="4">
        <v>159</v>
      </c>
      <c r="B162" s="4" t="s">
        <v>224</v>
      </c>
      <c r="C162" s="8">
        <f>'[1]NOMINA ESPECIAL 7 DE DICIEMBRE'!L161</f>
        <v>0</v>
      </c>
      <c r="D162" s="8">
        <f>'[1]NOMINA ESPECIAL 7 DE DICIEMBRE'!N161</f>
        <v>0</v>
      </c>
      <c r="E162" s="4" t="s">
        <v>217</v>
      </c>
      <c r="F162" s="4" t="s">
        <v>225</v>
      </c>
    </row>
    <row r="163" spans="1:6" x14ac:dyDescent="0.25">
      <c r="A163" s="4">
        <v>160</v>
      </c>
      <c r="B163" s="4" t="s">
        <v>224</v>
      </c>
      <c r="C163" s="8">
        <f>'[1]NOMINA ESPECIAL 7 DE DICIEMBRE'!L162</f>
        <v>0</v>
      </c>
      <c r="D163" s="8">
        <f>'[1]NOMINA ESPECIAL 7 DE DICIEMBRE'!N162</f>
        <v>0</v>
      </c>
      <c r="E163" s="4" t="s">
        <v>217</v>
      </c>
      <c r="F163" s="4" t="s">
        <v>225</v>
      </c>
    </row>
    <row r="164" spans="1:6" x14ac:dyDescent="0.25">
      <c r="A164" s="4">
        <v>161</v>
      </c>
      <c r="B164" s="4" t="s">
        <v>224</v>
      </c>
      <c r="C164" s="8">
        <f>'[1]NOMINA ESPECIAL 7 DE DICIEMBRE'!L163</f>
        <v>0</v>
      </c>
      <c r="D164" s="8">
        <f>'[1]NOMINA ESPECIAL 7 DE DICIEMBRE'!N163</f>
        <v>0</v>
      </c>
      <c r="E164" s="4" t="s">
        <v>217</v>
      </c>
      <c r="F164" s="4" t="s">
        <v>225</v>
      </c>
    </row>
    <row r="165" spans="1:6" x14ac:dyDescent="0.25">
      <c r="A165" s="4">
        <v>162</v>
      </c>
      <c r="B165" s="4" t="s">
        <v>224</v>
      </c>
      <c r="C165" s="8">
        <f>'[1]NOMINA ESPECIAL 7 DE DICIEMBRE'!L164</f>
        <v>0</v>
      </c>
      <c r="D165" s="8">
        <f>'[1]NOMINA ESPECIAL 7 DE DICIEMBRE'!N164</f>
        <v>0</v>
      </c>
      <c r="E165" s="4" t="s">
        <v>217</v>
      </c>
      <c r="F165" s="4" t="s">
        <v>225</v>
      </c>
    </row>
    <row r="166" spans="1:6" x14ac:dyDescent="0.25">
      <c r="A166" s="4">
        <v>163</v>
      </c>
      <c r="B166" s="4" t="s">
        <v>224</v>
      </c>
      <c r="C166" s="8">
        <f>'[1]NOMINA ESPECIAL 7 DE DICIEMBRE'!L165</f>
        <v>0</v>
      </c>
      <c r="D166" s="8">
        <f>'[1]NOMINA ESPECIAL 7 DE DICIEMBRE'!N165</f>
        <v>0</v>
      </c>
      <c r="E166" s="4" t="s">
        <v>217</v>
      </c>
      <c r="F166" s="4" t="s">
        <v>225</v>
      </c>
    </row>
    <row r="167" spans="1:6" x14ac:dyDescent="0.25">
      <c r="A167" s="4">
        <v>164</v>
      </c>
      <c r="B167" s="4" t="s">
        <v>224</v>
      </c>
      <c r="C167" s="8">
        <f>'[1]NOMINA ESPECIAL 7 DE DICIEMBRE'!L166</f>
        <v>0</v>
      </c>
      <c r="D167" s="8">
        <f>'[1]NOMINA ESPECIAL 7 DE DICIEMBRE'!N166</f>
        <v>0</v>
      </c>
      <c r="E167" s="4" t="s">
        <v>217</v>
      </c>
      <c r="F167" s="4" t="s">
        <v>225</v>
      </c>
    </row>
    <row r="168" spans="1:6" x14ac:dyDescent="0.25">
      <c r="A168" s="4">
        <v>165</v>
      </c>
      <c r="B168" s="4" t="s">
        <v>224</v>
      </c>
      <c r="C168" s="8">
        <f>'[1]NOMINA ESPECIAL 7 DE DICIEMBRE'!L167</f>
        <v>0</v>
      </c>
      <c r="D168" s="8">
        <f>'[1]NOMINA ESPECIAL 7 DE DICIEMBRE'!N167</f>
        <v>0</v>
      </c>
      <c r="E168" s="4" t="s">
        <v>217</v>
      </c>
      <c r="F168" s="4" t="s">
        <v>225</v>
      </c>
    </row>
    <row r="169" spans="1:6" x14ac:dyDescent="0.25">
      <c r="A169" s="4">
        <v>166</v>
      </c>
      <c r="B169" s="4" t="s">
        <v>224</v>
      </c>
      <c r="C169" s="8">
        <f>'[1]NOMINA ESPECIAL 7 DE DICIEMBRE'!L168</f>
        <v>0</v>
      </c>
      <c r="D169" s="8">
        <f>'[1]NOMINA ESPECIAL 7 DE DICIEMBRE'!N168</f>
        <v>0</v>
      </c>
      <c r="E169" s="4" t="s">
        <v>217</v>
      </c>
      <c r="F169" s="4" t="s">
        <v>225</v>
      </c>
    </row>
    <row r="170" spans="1:6" x14ac:dyDescent="0.25">
      <c r="A170" s="4">
        <v>167</v>
      </c>
      <c r="B170" s="4" t="s">
        <v>224</v>
      </c>
      <c r="C170" s="8">
        <f>'[1]NOMINA ESPECIAL 7 DE DICIEMBRE'!L169</f>
        <v>0</v>
      </c>
      <c r="D170" s="8">
        <f>'[1]NOMINA ESPECIAL 7 DE DICIEMBRE'!N169</f>
        <v>0</v>
      </c>
      <c r="E170" s="4" t="s">
        <v>217</v>
      </c>
      <c r="F170" s="4" t="s">
        <v>225</v>
      </c>
    </row>
    <row r="171" spans="1:6" x14ac:dyDescent="0.25">
      <c r="A171" s="4">
        <v>168</v>
      </c>
      <c r="B171" s="4" t="s">
        <v>224</v>
      </c>
      <c r="C171" s="8">
        <f>'[1]NOMINA ESPECIAL 7 DE DICIEMBRE'!L170</f>
        <v>0</v>
      </c>
      <c r="D171" s="8">
        <f>'[1]NOMINA ESPECIAL 7 DE DICIEMBRE'!N170</f>
        <v>0</v>
      </c>
      <c r="E171" s="4" t="s">
        <v>217</v>
      </c>
      <c r="F171" s="4" t="s">
        <v>225</v>
      </c>
    </row>
    <row r="172" spans="1:6" x14ac:dyDescent="0.25">
      <c r="A172" s="4">
        <v>169</v>
      </c>
      <c r="B172" s="4" t="s">
        <v>224</v>
      </c>
      <c r="C172" s="8">
        <f>'[1]NOMINA ESPECIAL 7 DE DICIEMBRE'!L171</f>
        <v>0</v>
      </c>
      <c r="D172" s="8">
        <f>'[1]NOMINA ESPECIAL 7 DE DICIEMBRE'!N171</f>
        <v>0</v>
      </c>
      <c r="E172" s="4" t="s">
        <v>217</v>
      </c>
      <c r="F172" s="4" t="s">
        <v>225</v>
      </c>
    </row>
    <row r="173" spans="1:6" x14ac:dyDescent="0.25">
      <c r="A173" s="4">
        <v>170</v>
      </c>
      <c r="B173" s="4" t="s">
        <v>224</v>
      </c>
      <c r="C173" s="8">
        <f>'[1]NOMINA ESPECIAL 7 DE DICIEMBRE'!L172</f>
        <v>0</v>
      </c>
      <c r="D173" s="8">
        <f>'[1]NOMINA ESPECIAL 7 DE DICIEMBRE'!N172</f>
        <v>0</v>
      </c>
      <c r="E173" s="4" t="s">
        <v>217</v>
      </c>
      <c r="F173" s="4" t="s">
        <v>225</v>
      </c>
    </row>
    <row r="174" spans="1:6" x14ac:dyDescent="0.25">
      <c r="A174" s="4">
        <v>171</v>
      </c>
      <c r="B174" s="4" t="s">
        <v>224</v>
      </c>
      <c r="C174" s="8">
        <f>'[1]NOMINA ESPECIAL 7 DE DICIEMBRE'!L173</f>
        <v>0</v>
      </c>
      <c r="D174" s="8">
        <f>'[1]NOMINA ESPECIAL 7 DE DICIEMBRE'!N173</f>
        <v>0</v>
      </c>
      <c r="E174" s="4" t="s">
        <v>217</v>
      </c>
      <c r="F174" s="4" t="s">
        <v>225</v>
      </c>
    </row>
    <row r="175" spans="1:6" x14ac:dyDescent="0.25">
      <c r="A175" s="4">
        <v>172</v>
      </c>
      <c r="B175" s="4" t="s">
        <v>224</v>
      </c>
      <c r="C175" s="8">
        <f>'[1]NOMINA ESPECIAL 7 DE DICIEMBRE'!L174</f>
        <v>0</v>
      </c>
      <c r="D175" s="8">
        <f>'[1]NOMINA ESPECIAL 7 DE DICIEMBRE'!N174</f>
        <v>0</v>
      </c>
      <c r="E175" s="4" t="s">
        <v>217</v>
      </c>
      <c r="F175" s="4" t="s">
        <v>225</v>
      </c>
    </row>
    <row r="176" spans="1:6" x14ac:dyDescent="0.25">
      <c r="A176" s="4">
        <v>173</v>
      </c>
      <c r="B176" s="4" t="s">
        <v>224</v>
      </c>
      <c r="C176" s="8">
        <f>'[1]NOMINA ESPECIAL 7 DE DICIEMBRE'!L175</f>
        <v>0</v>
      </c>
      <c r="D176" s="8">
        <f>'[1]NOMINA ESPECIAL 7 DE DICIEMBRE'!N175</f>
        <v>0</v>
      </c>
      <c r="E176" s="4" t="s">
        <v>217</v>
      </c>
      <c r="F176" s="4" t="s">
        <v>225</v>
      </c>
    </row>
    <row r="177" spans="1:6" x14ac:dyDescent="0.25">
      <c r="A177" s="4">
        <v>174</v>
      </c>
      <c r="B177" s="4" t="s">
        <v>224</v>
      </c>
      <c r="C177" s="8">
        <f>'[1]NOMINA ESPECIAL 7 DE DICIEMBRE'!L176</f>
        <v>0</v>
      </c>
      <c r="D177" s="8">
        <f>'[1]NOMINA ESPECIAL 7 DE DICIEMBRE'!N176</f>
        <v>0</v>
      </c>
      <c r="E177" s="4" t="s">
        <v>217</v>
      </c>
      <c r="F177" s="4" t="s">
        <v>225</v>
      </c>
    </row>
    <row r="178" spans="1:6" x14ac:dyDescent="0.25">
      <c r="A178" s="4">
        <v>175</v>
      </c>
      <c r="B178" s="4" t="s">
        <v>224</v>
      </c>
      <c r="C178" s="8">
        <f>'[1]NOMINA ESPECIAL 7 DE DICIEMBRE'!L177</f>
        <v>0</v>
      </c>
      <c r="D178" s="8">
        <f>'[1]NOMINA ESPECIAL 7 DE DICIEMBRE'!N177</f>
        <v>0</v>
      </c>
      <c r="E178" s="4" t="s">
        <v>217</v>
      </c>
      <c r="F178" s="4" t="s">
        <v>225</v>
      </c>
    </row>
    <row r="179" spans="1:6" x14ac:dyDescent="0.25">
      <c r="A179" s="4">
        <v>176</v>
      </c>
      <c r="B179" s="4" t="s">
        <v>224</v>
      </c>
      <c r="C179" s="8">
        <f>'[1]NOMINA ESPECIAL 7 DE DICIEMBRE'!L178</f>
        <v>0</v>
      </c>
      <c r="D179" s="8">
        <f>'[1]NOMINA ESPECIAL 7 DE DICIEMBRE'!N178</f>
        <v>0</v>
      </c>
      <c r="E179" s="4" t="s">
        <v>217</v>
      </c>
      <c r="F179" s="4" t="s">
        <v>225</v>
      </c>
    </row>
    <row r="180" spans="1:6" x14ac:dyDescent="0.25">
      <c r="A180" s="4">
        <v>177</v>
      </c>
      <c r="B180" s="4" t="s">
        <v>224</v>
      </c>
      <c r="C180" s="8">
        <f>'[1]NOMINA ESPECIAL 7 DE DICIEMBRE'!L179</f>
        <v>0</v>
      </c>
      <c r="D180" s="8">
        <f>'[1]NOMINA ESPECIAL 7 DE DICIEMBRE'!N179</f>
        <v>0</v>
      </c>
      <c r="E180" s="4" t="s">
        <v>217</v>
      </c>
      <c r="F180" s="4" t="s">
        <v>225</v>
      </c>
    </row>
    <row r="181" spans="1:6" x14ac:dyDescent="0.25">
      <c r="A181" s="4">
        <v>178</v>
      </c>
      <c r="B181" s="4" t="s">
        <v>224</v>
      </c>
      <c r="C181" s="8">
        <f>'[1]NOMINA ESPECIAL 7 DE DICIEMBRE'!L180</f>
        <v>0</v>
      </c>
      <c r="D181" s="8">
        <f>'[1]NOMINA ESPECIAL 7 DE DICIEMBRE'!N180</f>
        <v>0</v>
      </c>
      <c r="E181" s="4" t="s">
        <v>217</v>
      </c>
      <c r="F181" s="4" t="s">
        <v>225</v>
      </c>
    </row>
    <row r="182" spans="1:6" x14ac:dyDescent="0.25">
      <c r="A182" s="4">
        <v>179</v>
      </c>
      <c r="B182" s="4" t="s">
        <v>224</v>
      </c>
      <c r="C182" s="8">
        <f>'[1]NOMINA ESPECIAL 7 DE DICIEMBRE'!L181</f>
        <v>0</v>
      </c>
      <c r="D182" s="8">
        <f>'[1]NOMINA ESPECIAL 7 DE DICIEMBRE'!N181</f>
        <v>0</v>
      </c>
      <c r="E182" s="4" t="s">
        <v>217</v>
      </c>
      <c r="F182" s="4" t="s">
        <v>225</v>
      </c>
    </row>
    <row r="183" spans="1:6" x14ac:dyDescent="0.25">
      <c r="A183" s="4">
        <v>180</v>
      </c>
      <c r="B183" s="4" t="s">
        <v>224</v>
      </c>
      <c r="C183" s="8">
        <f>'[1]NOMINA ESPECIAL 7 DE DICIEMBRE'!L182</f>
        <v>0</v>
      </c>
      <c r="D183" s="8">
        <f>'[1]NOMINA ESPECIAL 7 DE DICIEMBRE'!N182</f>
        <v>0</v>
      </c>
      <c r="E183" s="4" t="s">
        <v>217</v>
      </c>
      <c r="F183" s="4" t="s">
        <v>225</v>
      </c>
    </row>
    <row r="184" spans="1:6" x14ac:dyDescent="0.25">
      <c r="A184" s="4">
        <v>181</v>
      </c>
      <c r="B184" s="4" t="s">
        <v>224</v>
      </c>
      <c r="C184" s="8">
        <f>'[1]NOMINA ESPECIAL 7 DE DICIEMBRE'!L183</f>
        <v>0</v>
      </c>
      <c r="D184" s="8">
        <f>'[1]NOMINA ESPECIAL 7 DE DICIEMBRE'!N183</f>
        <v>0</v>
      </c>
      <c r="E184" s="4" t="s">
        <v>217</v>
      </c>
      <c r="F184" s="4" t="s">
        <v>225</v>
      </c>
    </row>
    <row r="185" spans="1:6" x14ac:dyDescent="0.25">
      <c r="A185" s="4">
        <v>182</v>
      </c>
      <c r="B185" s="4" t="s">
        <v>224</v>
      </c>
      <c r="C185" s="8">
        <f>'[1]NOMINA ESPECIAL 7 DE DICIEMBRE'!L184</f>
        <v>5746.12</v>
      </c>
      <c r="D185" s="8">
        <f>'[1]NOMINA ESPECIAL 7 DE DICIEMBRE'!N184</f>
        <v>5035.18</v>
      </c>
      <c r="E185" s="4" t="s">
        <v>217</v>
      </c>
      <c r="F185" s="4" t="s">
        <v>225</v>
      </c>
    </row>
    <row r="186" spans="1:6" x14ac:dyDescent="0.25">
      <c r="A186" s="4">
        <v>183</v>
      </c>
      <c r="B186" s="4" t="s">
        <v>224</v>
      </c>
      <c r="C186" s="8">
        <f>'[1]NOMINA ESPECIAL 7 DE DICIEMBRE'!L185</f>
        <v>5304.11</v>
      </c>
      <c r="D186" s="8">
        <f>'[1]NOMINA ESPECIAL 7 DE DICIEMBRE'!N185</f>
        <v>4691.8999999999996</v>
      </c>
      <c r="E186" s="4" t="s">
        <v>217</v>
      </c>
      <c r="F186" s="4" t="s">
        <v>225</v>
      </c>
    </row>
    <row r="187" spans="1:6" x14ac:dyDescent="0.25">
      <c r="A187" s="4">
        <v>184</v>
      </c>
      <c r="B187" s="4" t="s">
        <v>224</v>
      </c>
      <c r="C187" s="8">
        <f>'[1]NOMINA ESPECIAL 7 DE DICIEMBRE'!L186</f>
        <v>4420.09</v>
      </c>
      <c r="D187" s="8">
        <f>'[1]NOMINA ESPECIAL 7 DE DICIEMBRE'!N186</f>
        <v>4068.3900000000003</v>
      </c>
      <c r="E187" s="4" t="s">
        <v>217</v>
      </c>
      <c r="F187" s="4" t="s">
        <v>225</v>
      </c>
    </row>
    <row r="188" spans="1:6" x14ac:dyDescent="0.25">
      <c r="A188" s="4">
        <v>185</v>
      </c>
      <c r="B188" s="4" t="s">
        <v>224</v>
      </c>
      <c r="C188" s="8">
        <f>'[1]NOMINA ESPECIAL 7 DE DICIEMBRE'!L187</f>
        <v>4420.09</v>
      </c>
      <c r="D188" s="8">
        <f>'[1]NOMINA ESPECIAL 7 DE DICIEMBRE'!N187</f>
        <v>4068.3900000000003</v>
      </c>
      <c r="E188" s="4" t="s">
        <v>217</v>
      </c>
      <c r="F188" s="4" t="s">
        <v>225</v>
      </c>
    </row>
    <row r="189" spans="1:6" x14ac:dyDescent="0.25">
      <c r="A189" s="4">
        <v>186</v>
      </c>
      <c r="B189" s="4" t="s">
        <v>224</v>
      </c>
      <c r="C189" s="8">
        <f>'[1]NOMINA ESPECIAL 7 DE DICIEMBRE'!L188</f>
        <v>10658.53</v>
      </c>
      <c r="D189" s="8">
        <f>'[1]NOMINA ESPECIAL 7 DE DICIEMBRE'!N188</f>
        <v>8748.43</v>
      </c>
      <c r="E189" s="4" t="s">
        <v>217</v>
      </c>
      <c r="F189" s="4" t="s">
        <v>225</v>
      </c>
    </row>
    <row r="190" spans="1:6" x14ac:dyDescent="0.25">
      <c r="A190" s="4">
        <v>187</v>
      </c>
      <c r="B190" s="4" t="s">
        <v>224</v>
      </c>
      <c r="C190" s="8">
        <f>'[1]NOMINA ESPECIAL 7 DE DICIEMBRE'!L189</f>
        <v>15086.76</v>
      </c>
      <c r="D190" s="8">
        <f>'[1]NOMINA ESPECIAL 7 DE DICIEMBRE'!N189</f>
        <v>12107.18</v>
      </c>
      <c r="E190" s="4" t="s">
        <v>217</v>
      </c>
      <c r="F190" s="4" t="s">
        <v>225</v>
      </c>
    </row>
    <row r="191" spans="1:6" x14ac:dyDescent="0.25">
      <c r="A191" s="4">
        <v>188</v>
      </c>
      <c r="B191" s="4" t="s">
        <v>224</v>
      </c>
      <c r="C191" s="8">
        <f>'[1]NOMINA ESPECIAL 7 DE DICIEMBRE'!L190</f>
        <v>2799.39</v>
      </c>
      <c r="D191" s="8">
        <f>'[1]NOMINA ESPECIAL 7 DE DICIEMBRE'!N190</f>
        <v>2757.79</v>
      </c>
      <c r="E191" s="4" t="s">
        <v>217</v>
      </c>
      <c r="F191" s="4" t="s">
        <v>225</v>
      </c>
    </row>
    <row r="192" spans="1:6" x14ac:dyDescent="0.25">
      <c r="A192" s="4">
        <v>189</v>
      </c>
      <c r="B192" s="4" t="s">
        <v>224</v>
      </c>
      <c r="C192" s="8">
        <f>'[1]NOMINA ESPECIAL 7 DE DICIEMBRE'!L191</f>
        <v>2210.0500000000002</v>
      </c>
      <c r="D192" s="8">
        <f>'[1]NOMINA ESPECIAL 7 DE DICIEMBRE'!N191</f>
        <v>2210.0500000000002</v>
      </c>
      <c r="E192" s="4" t="s">
        <v>217</v>
      </c>
      <c r="F192" s="4" t="s">
        <v>225</v>
      </c>
    </row>
    <row r="193" spans="1:6" x14ac:dyDescent="0.25">
      <c r="A193" s="4">
        <v>190</v>
      </c>
      <c r="B193" s="4" t="s">
        <v>224</v>
      </c>
      <c r="C193" s="8">
        <f>'[1]NOMINA ESPECIAL 7 DE DICIEMBRE'!L192</f>
        <v>2210.0500000000002</v>
      </c>
      <c r="D193" s="8">
        <f>'[1]NOMINA ESPECIAL 7 DE DICIEMBRE'!N192</f>
        <v>2210.0500000000002</v>
      </c>
      <c r="E193" s="4" t="s">
        <v>217</v>
      </c>
      <c r="F193" s="4" t="s">
        <v>225</v>
      </c>
    </row>
    <row r="194" spans="1:6" x14ac:dyDescent="0.25">
      <c r="A194" s="4">
        <v>191</v>
      </c>
      <c r="B194" s="4" t="s">
        <v>224</v>
      </c>
      <c r="C194" s="8">
        <f>'[1]NOMINA ESPECIAL 7 DE DICIEMBRE'!L193</f>
        <v>2210.0500000000002</v>
      </c>
      <c r="D194" s="8">
        <f>'[1]NOMINA ESPECIAL 7 DE DICIEMBRE'!N193</f>
        <v>2210.0500000000002</v>
      </c>
      <c r="E194" s="4" t="s">
        <v>217</v>
      </c>
      <c r="F194" s="4" t="s">
        <v>225</v>
      </c>
    </row>
    <row r="195" spans="1:6" x14ac:dyDescent="0.25">
      <c r="A195" s="4">
        <v>192</v>
      </c>
      <c r="B195" s="4" t="s">
        <v>224</v>
      </c>
      <c r="C195" s="8">
        <f>'[1]NOMINA ESPECIAL 7 DE DICIEMBRE'!L194</f>
        <v>2210.0500000000002</v>
      </c>
      <c r="D195" s="8">
        <f>'[1]NOMINA ESPECIAL 7 DE DICIEMBRE'!N194</f>
        <v>2210.0500000000002</v>
      </c>
      <c r="E195" s="4" t="s">
        <v>217</v>
      </c>
      <c r="F195" s="4" t="s">
        <v>225</v>
      </c>
    </row>
    <row r="196" spans="1:6" x14ac:dyDescent="0.25">
      <c r="A196" s="4">
        <v>193</v>
      </c>
      <c r="B196" s="4" t="s">
        <v>224</v>
      </c>
      <c r="C196" s="8">
        <f>'[1]NOMINA ESPECIAL 7 DE DICIEMBRE'!L195</f>
        <v>2652.05</v>
      </c>
      <c r="D196" s="8">
        <f>'[1]NOMINA ESPECIAL 7 DE DICIEMBRE'!N195</f>
        <v>2626.57</v>
      </c>
      <c r="E196" s="4" t="s">
        <v>217</v>
      </c>
      <c r="F196" s="4" t="s">
        <v>225</v>
      </c>
    </row>
    <row r="197" spans="1:6" x14ac:dyDescent="0.25">
      <c r="A197" s="4">
        <v>194</v>
      </c>
      <c r="B197" s="4" t="s">
        <v>224</v>
      </c>
      <c r="C197" s="8">
        <f>'[1]NOMINA ESPECIAL 7 DE DICIEMBRE'!L196</f>
        <v>10658.53</v>
      </c>
      <c r="D197" s="8">
        <f>'[1]NOMINA ESPECIAL 7 DE DICIEMBRE'!N196</f>
        <v>8748.43</v>
      </c>
      <c r="E197" s="4" t="s">
        <v>217</v>
      </c>
      <c r="F197" s="4" t="s">
        <v>225</v>
      </c>
    </row>
    <row r="198" spans="1:6" x14ac:dyDescent="0.25">
      <c r="A198" s="4">
        <v>195</v>
      </c>
      <c r="B198" s="4" t="s">
        <v>224</v>
      </c>
      <c r="C198" s="8">
        <f>'[1]NOMINA ESPECIAL 7 DE DICIEMBRE'!L197</f>
        <v>6188.13</v>
      </c>
      <c r="D198" s="8">
        <f>'[1]NOMINA ESPECIAL 7 DE DICIEMBRE'!N197</f>
        <v>5382.77</v>
      </c>
      <c r="E198" s="4" t="s">
        <v>217</v>
      </c>
      <c r="F198" s="4" t="s">
        <v>225</v>
      </c>
    </row>
    <row r="199" spans="1:6" x14ac:dyDescent="0.25">
      <c r="A199" s="4">
        <v>196</v>
      </c>
      <c r="B199" s="4" t="s">
        <v>224</v>
      </c>
      <c r="C199" s="8">
        <f>'[1]NOMINA ESPECIAL 7 DE DICIEMBRE'!L198</f>
        <v>2652.05</v>
      </c>
      <c r="D199" s="8">
        <f>'[1]NOMINA ESPECIAL 7 DE DICIEMBRE'!N198</f>
        <v>2626.57</v>
      </c>
      <c r="E199" s="4" t="s">
        <v>217</v>
      </c>
      <c r="F199" s="4" t="s">
        <v>225</v>
      </c>
    </row>
    <row r="200" spans="1:6" x14ac:dyDescent="0.25">
      <c r="A200" s="4">
        <v>197</v>
      </c>
      <c r="B200" s="4" t="s">
        <v>224</v>
      </c>
      <c r="C200" s="8">
        <f>'[1]NOMINA ESPECIAL 7 DE DICIEMBRE'!L199</f>
        <v>3536.07</v>
      </c>
      <c r="D200" s="8">
        <f>'[1]NOMINA ESPECIAL 7 DE DICIEMBRE'!N199</f>
        <v>3414.4100000000003</v>
      </c>
      <c r="E200" s="4" t="s">
        <v>217</v>
      </c>
      <c r="F200" s="4" t="s">
        <v>225</v>
      </c>
    </row>
    <row r="201" spans="1:6" x14ac:dyDescent="0.25">
      <c r="A201" s="4">
        <v>198</v>
      </c>
      <c r="B201" s="4" t="s">
        <v>224</v>
      </c>
      <c r="C201" s="8">
        <f>'[1]NOMINA ESPECIAL 7 DE DICIEMBRE'!L200</f>
        <v>6188.13</v>
      </c>
      <c r="D201" s="8">
        <f>'[1]NOMINA ESPECIAL 7 DE DICIEMBRE'!N200</f>
        <v>5382.77</v>
      </c>
      <c r="E201" s="4" t="s">
        <v>217</v>
      </c>
      <c r="F201" s="4" t="s">
        <v>225</v>
      </c>
    </row>
    <row r="202" spans="1:6" x14ac:dyDescent="0.25">
      <c r="A202" s="4">
        <v>199</v>
      </c>
      <c r="B202" s="4" t="s">
        <v>224</v>
      </c>
      <c r="C202" s="8">
        <f>'[1]NOMINA ESPECIAL 7 DE DICIEMBRE'!L201</f>
        <v>0</v>
      </c>
      <c r="D202" s="8">
        <f>'[1]NOMINA ESPECIAL 7 DE DICIEMBRE'!N201</f>
        <v>0</v>
      </c>
      <c r="E202" s="4" t="s">
        <v>217</v>
      </c>
      <c r="F202" s="4" t="s">
        <v>225</v>
      </c>
    </row>
    <row r="203" spans="1:6" x14ac:dyDescent="0.25">
      <c r="A203" s="4">
        <v>200</v>
      </c>
      <c r="B203" s="4" t="s">
        <v>224</v>
      </c>
      <c r="C203" s="8">
        <f>'[1]NOMINA ESPECIAL 7 DE DICIEMBRE'!L202</f>
        <v>4862.1000000000004</v>
      </c>
      <c r="D203" s="8">
        <f>'[1]NOMINA ESPECIAL 7 DE DICIEMBRE'!N202</f>
        <v>4424.2300000000005</v>
      </c>
      <c r="E203" s="4" t="s">
        <v>217</v>
      </c>
      <c r="F203" s="4" t="s">
        <v>225</v>
      </c>
    </row>
    <row r="204" spans="1:6" x14ac:dyDescent="0.25">
      <c r="A204" s="4">
        <v>201</v>
      </c>
      <c r="B204" s="4" t="s">
        <v>224</v>
      </c>
      <c r="C204" s="8">
        <f>'[1]NOMINA ESPECIAL 7 DE DICIEMBRE'!L203</f>
        <v>3978.08</v>
      </c>
      <c r="D204" s="8">
        <f>'[1]NOMINA ESPECIAL 7 DE DICIEMBRE'!N203</f>
        <v>3728.39</v>
      </c>
      <c r="E204" s="4" t="s">
        <v>217</v>
      </c>
      <c r="F204" s="4" t="s">
        <v>225</v>
      </c>
    </row>
    <row r="205" spans="1:6" x14ac:dyDescent="0.25">
      <c r="A205" s="4">
        <v>202</v>
      </c>
      <c r="B205" s="4" t="s">
        <v>224</v>
      </c>
      <c r="C205" s="8">
        <f>'[1]NOMINA ESPECIAL 7 DE DICIEMBRE'!L204</f>
        <v>6188.13</v>
      </c>
      <c r="D205" s="8">
        <f>'[1]NOMINA ESPECIAL 7 DE DICIEMBRE'!N204</f>
        <v>5382.77</v>
      </c>
      <c r="E205" s="4" t="s">
        <v>217</v>
      </c>
      <c r="F205" s="4" t="s">
        <v>225</v>
      </c>
    </row>
    <row r="206" spans="1:6" x14ac:dyDescent="0.25">
      <c r="A206" s="4">
        <v>203</v>
      </c>
      <c r="B206" s="4" t="s">
        <v>224</v>
      </c>
      <c r="C206" s="8">
        <f>'[1]NOMINA ESPECIAL 7 DE DICIEMBRE'!L205</f>
        <v>6188.13</v>
      </c>
      <c r="D206" s="8">
        <f>'[1]NOMINA ESPECIAL 7 DE DICIEMBRE'!N205</f>
        <v>5382.77</v>
      </c>
      <c r="E206" s="4" t="s">
        <v>217</v>
      </c>
      <c r="F206" s="4" t="s">
        <v>225</v>
      </c>
    </row>
    <row r="207" spans="1:6" x14ac:dyDescent="0.25">
      <c r="A207" s="4">
        <v>204</v>
      </c>
      <c r="B207" s="4" t="s">
        <v>224</v>
      </c>
      <c r="C207" s="8">
        <f>'[1]NOMINA ESPECIAL 7 DE DICIEMBRE'!L206</f>
        <v>5304.11</v>
      </c>
      <c r="D207" s="8">
        <f>'[1]NOMINA ESPECIAL 7 DE DICIEMBRE'!N206</f>
        <v>4691.8999999999996</v>
      </c>
      <c r="E207" s="4" t="s">
        <v>217</v>
      </c>
      <c r="F207" s="4" t="s">
        <v>225</v>
      </c>
    </row>
    <row r="208" spans="1:6" x14ac:dyDescent="0.25">
      <c r="A208" s="4">
        <v>205</v>
      </c>
      <c r="B208" s="4" t="s">
        <v>224</v>
      </c>
      <c r="C208" s="8">
        <f>'[1]NOMINA ESPECIAL 7 DE DICIEMBRE'!L207</f>
        <v>3536.07</v>
      </c>
      <c r="D208" s="8">
        <f>'[1]NOMINA ESPECIAL 7 DE DICIEMBRE'!N207</f>
        <v>3414.4100000000003</v>
      </c>
      <c r="E208" s="4" t="s">
        <v>217</v>
      </c>
      <c r="F208" s="4" t="s">
        <v>225</v>
      </c>
    </row>
    <row r="209" spans="1:6" x14ac:dyDescent="0.25">
      <c r="A209" s="4">
        <v>206</v>
      </c>
      <c r="B209" s="4" t="s">
        <v>224</v>
      </c>
      <c r="C209" s="8">
        <f>'[1]NOMINA ESPECIAL 7 DE DICIEMBRE'!L208</f>
        <v>3094.06</v>
      </c>
      <c r="D209" s="8">
        <f>'[1]NOMINA ESPECIAL 7 DE DICIEMBRE'!N208</f>
        <v>3020.49</v>
      </c>
      <c r="E209" s="4" t="s">
        <v>217</v>
      </c>
      <c r="F209" s="4" t="s">
        <v>225</v>
      </c>
    </row>
    <row r="210" spans="1:6" x14ac:dyDescent="0.25">
      <c r="A210" s="4">
        <v>207</v>
      </c>
      <c r="B210" s="4" t="s">
        <v>224</v>
      </c>
      <c r="C210" s="8">
        <f>'[1]NOMINA ESPECIAL 7 DE DICIEMBRE'!L209</f>
        <v>2210.0500000000002</v>
      </c>
      <c r="D210" s="8">
        <f>'[1]NOMINA ESPECIAL 7 DE DICIEMBRE'!N209</f>
        <v>2210.0500000000002</v>
      </c>
      <c r="E210" s="4" t="s">
        <v>217</v>
      </c>
      <c r="F210" s="4" t="s">
        <v>225</v>
      </c>
    </row>
    <row r="211" spans="1:6" x14ac:dyDescent="0.25">
      <c r="A211" s="4">
        <v>208</v>
      </c>
      <c r="B211" s="4" t="s">
        <v>224</v>
      </c>
      <c r="C211" s="8">
        <f>'[1]NOMINA ESPECIAL 7 DE DICIEMBRE'!L210</f>
        <v>6188.13</v>
      </c>
      <c r="D211" s="8">
        <f>'[1]NOMINA ESPECIAL 7 DE DICIEMBRE'!N210</f>
        <v>5382.77</v>
      </c>
      <c r="E211" s="4" t="s">
        <v>217</v>
      </c>
      <c r="F211" s="4" t="s">
        <v>225</v>
      </c>
    </row>
    <row r="212" spans="1:6" x14ac:dyDescent="0.25">
      <c r="A212" s="4">
        <v>209</v>
      </c>
      <c r="B212" s="4" t="s">
        <v>224</v>
      </c>
      <c r="C212" s="8">
        <f>'[1]NOMINA ESPECIAL 7 DE DICIEMBRE'!L211</f>
        <v>6188.13</v>
      </c>
      <c r="D212" s="8">
        <f>'[1]NOMINA ESPECIAL 7 DE DICIEMBRE'!N211</f>
        <v>5382.77</v>
      </c>
      <c r="E212" s="4" t="s">
        <v>217</v>
      </c>
      <c r="F212" s="4" t="s">
        <v>225</v>
      </c>
    </row>
    <row r="213" spans="1:6" x14ac:dyDescent="0.25">
      <c r="A213" s="4">
        <v>210</v>
      </c>
      <c r="B213" s="4" t="s">
        <v>224</v>
      </c>
      <c r="C213" s="8">
        <f>'[1]NOMINA ESPECIAL 7 DE DICIEMBRE'!L212</f>
        <v>2799.39</v>
      </c>
      <c r="D213" s="8">
        <f>'[1]NOMINA ESPECIAL 7 DE DICIEMBRE'!N212</f>
        <v>2757.79</v>
      </c>
      <c r="E213" s="4" t="s">
        <v>217</v>
      </c>
      <c r="F213" s="4" t="s">
        <v>225</v>
      </c>
    </row>
    <row r="214" spans="1:6" x14ac:dyDescent="0.25">
      <c r="A214" s="4">
        <v>211</v>
      </c>
      <c r="B214" s="4" t="s">
        <v>224</v>
      </c>
      <c r="C214" s="8">
        <f>'[1]NOMINA ESPECIAL 7 DE DICIEMBRE'!L213</f>
        <v>2799.39</v>
      </c>
      <c r="D214" s="8">
        <f>'[1]NOMINA ESPECIAL 7 DE DICIEMBRE'!N213</f>
        <v>2757.79</v>
      </c>
      <c r="E214" s="4" t="s">
        <v>217</v>
      </c>
      <c r="F214" s="4" t="s">
        <v>225</v>
      </c>
    </row>
    <row r="215" spans="1:6" x14ac:dyDescent="0.25">
      <c r="A215" s="4">
        <v>212</v>
      </c>
      <c r="B215" s="4" t="s">
        <v>224</v>
      </c>
      <c r="C215" s="8">
        <f>'[1]NOMINA ESPECIAL 7 DE DICIEMBRE'!L214</f>
        <v>11050.23</v>
      </c>
      <c r="D215" s="8">
        <f>'[1]NOMINA ESPECIAL 7 DE DICIEMBRE'!N214</f>
        <v>9020.0499999999993</v>
      </c>
      <c r="E215" s="4" t="s">
        <v>217</v>
      </c>
      <c r="F215" s="4" t="s">
        <v>225</v>
      </c>
    </row>
    <row r="216" spans="1:6" x14ac:dyDescent="0.25">
      <c r="A216" s="4">
        <v>213</v>
      </c>
      <c r="B216" s="4" t="s">
        <v>224</v>
      </c>
      <c r="C216" s="8">
        <f>'[1]NOMINA ESPECIAL 7 DE DICIEMBRE'!L215</f>
        <v>0</v>
      </c>
      <c r="D216" s="8">
        <f>'[1]NOMINA ESPECIAL 7 DE DICIEMBRE'!N215</f>
        <v>0</v>
      </c>
      <c r="E216" s="4" t="s">
        <v>217</v>
      </c>
      <c r="F216" s="4" t="s">
        <v>225</v>
      </c>
    </row>
    <row r="217" spans="1:6" x14ac:dyDescent="0.25">
      <c r="A217" s="4">
        <v>214</v>
      </c>
      <c r="B217" s="4" t="s">
        <v>224</v>
      </c>
      <c r="C217" s="8">
        <f>'[1]NOMINA ESPECIAL 7 DE DICIEMBRE'!L216</f>
        <v>6188.13</v>
      </c>
      <c r="D217" s="8">
        <f>'[1]NOMINA ESPECIAL 7 DE DICIEMBRE'!N216</f>
        <v>5382.77</v>
      </c>
      <c r="E217" s="4" t="s">
        <v>217</v>
      </c>
      <c r="F217" s="4" t="s">
        <v>225</v>
      </c>
    </row>
    <row r="218" spans="1:6" x14ac:dyDescent="0.25">
      <c r="A218" s="4">
        <v>215</v>
      </c>
      <c r="B218" s="4" t="s">
        <v>224</v>
      </c>
      <c r="C218" s="8">
        <f>'[1]NOMINA ESPECIAL 7 DE DICIEMBRE'!L217</f>
        <v>6188.13</v>
      </c>
      <c r="D218" s="8">
        <f>'[1]NOMINA ESPECIAL 7 DE DICIEMBRE'!N217</f>
        <v>5382.77</v>
      </c>
      <c r="E218" s="4" t="s">
        <v>217</v>
      </c>
      <c r="F218" s="4" t="s">
        <v>225</v>
      </c>
    </row>
    <row r="219" spans="1:6" x14ac:dyDescent="0.25">
      <c r="A219" s="4">
        <v>216</v>
      </c>
      <c r="B219" s="4" t="s">
        <v>224</v>
      </c>
      <c r="C219" s="8">
        <f>'[1]NOMINA ESPECIAL 7 DE DICIEMBRE'!L218</f>
        <v>0</v>
      </c>
      <c r="D219" s="8">
        <f>'[1]NOMINA ESPECIAL 7 DE DICIEMBRE'!N218</f>
        <v>0</v>
      </c>
      <c r="E219" s="4" t="s">
        <v>217</v>
      </c>
      <c r="F219" s="4" t="s">
        <v>225</v>
      </c>
    </row>
    <row r="220" spans="1:6" x14ac:dyDescent="0.25">
      <c r="A220" s="4">
        <v>217</v>
      </c>
      <c r="B220" s="4" t="s">
        <v>224</v>
      </c>
      <c r="C220" s="8">
        <f>'[1]NOMINA ESPECIAL 7 DE DICIEMBRE'!L219</f>
        <v>6188.13</v>
      </c>
      <c r="D220" s="8">
        <f>'[1]NOMINA ESPECIAL 7 DE DICIEMBRE'!N219</f>
        <v>5382.77</v>
      </c>
      <c r="E220" s="4" t="s">
        <v>217</v>
      </c>
      <c r="F220" s="4" t="s">
        <v>225</v>
      </c>
    </row>
    <row r="221" spans="1:6" x14ac:dyDescent="0.25">
      <c r="A221" s="4">
        <v>218</v>
      </c>
      <c r="B221" s="4" t="s">
        <v>224</v>
      </c>
      <c r="C221" s="8">
        <f>'[1]NOMINA ESPECIAL 7 DE DICIEMBRE'!L220</f>
        <v>6188.13</v>
      </c>
      <c r="D221" s="8">
        <f>'[1]NOMINA ESPECIAL 7 DE DICIEMBRE'!N220</f>
        <v>5382.77</v>
      </c>
      <c r="E221" s="4" t="s">
        <v>217</v>
      </c>
      <c r="F221" s="4" t="s">
        <v>225</v>
      </c>
    </row>
    <row r="222" spans="1:6" x14ac:dyDescent="0.25">
      <c r="A222" s="4">
        <v>219</v>
      </c>
      <c r="B222" s="4" t="s">
        <v>224</v>
      </c>
      <c r="C222" s="8">
        <f>'[1]NOMINA ESPECIAL 7 DE DICIEMBRE'!L221</f>
        <v>6188.13</v>
      </c>
      <c r="D222" s="8">
        <f>'[1]NOMINA ESPECIAL 7 DE DICIEMBRE'!N221</f>
        <v>5382.77</v>
      </c>
      <c r="E222" s="4" t="s">
        <v>217</v>
      </c>
      <c r="F222" s="4" t="s">
        <v>225</v>
      </c>
    </row>
    <row r="223" spans="1:6" x14ac:dyDescent="0.25">
      <c r="A223" s="4">
        <v>220</v>
      </c>
      <c r="B223" s="4" t="s">
        <v>224</v>
      </c>
      <c r="C223" s="8">
        <f>'[1]NOMINA ESPECIAL 7 DE DICIEMBRE'!L222</f>
        <v>2210.0500000000002</v>
      </c>
      <c r="D223" s="8">
        <f>'[1]NOMINA ESPECIAL 7 DE DICIEMBRE'!N222</f>
        <v>2210.0500000000002</v>
      </c>
      <c r="E223" s="4" t="s">
        <v>217</v>
      </c>
      <c r="F223" s="4" t="s">
        <v>225</v>
      </c>
    </row>
    <row r="224" spans="1:6" x14ac:dyDescent="0.25">
      <c r="A224" s="4">
        <v>221</v>
      </c>
      <c r="B224" s="4" t="s">
        <v>224</v>
      </c>
      <c r="C224" s="8">
        <f>'[1]NOMINA ESPECIAL 7 DE DICIEMBRE'!L223</f>
        <v>3094.06</v>
      </c>
      <c r="D224" s="8">
        <f>'[1]NOMINA ESPECIAL 7 DE DICIEMBRE'!N223</f>
        <v>3020.49</v>
      </c>
      <c r="E224" s="4" t="s">
        <v>217</v>
      </c>
      <c r="F224" s="4" t="s">
        <v>225</v>
      </c>
    </row>
    <row r="225" spans="1:6" x14ac:dyDescent="0.25">
      <c r="A225" s="4">
        <v>222</v>
      </c>
      <c r="B225" s="4" t="s">
        <v>224</v>
      </c>
      <c r="C225" s="8">
        <f>'[1]NOMINA ESPECIAL 7 DE DICIEMBRE'!L224</f>
        <v>3094.06</v>
      </c>
      <c r="D225" s="8">
        <f>'[1]NOMINA ESPECIAL 7 DE DICIEMBRE'!N224</f>
        <v>3020.49</v>
      </c>
      <c r="E225" s="4" t="s">
        <v>217</v>
      </c>
      <c r="F225" s="4" t="s">
        <v>225</v>
      </c>
    </row>
    <row r="226" spans="1:6" x14ac:dyDescent="0.25">
      <c r="A226" s="4">
        <v>223</v>
      </c>
      <c r="B226" s="4" t="s">
        <v>224</v>
      </c>
      <c r="C226" s="8">
        <f>'[1]NOMINA ESPECIAL 7 DE DICIEMBRE'!L225</f>
        <v>3536.07</v>
      </c>
      <c r="D226" s="8">
        <f>'[1]NOMINA ESPECIAL 7 DE DICIEMBRE'!N225</f>
        <v>3414.4100000000003</v>
      </c>
      <c r="E226" s="4" t="s">
        <v>217</v>
      </c>
      <c r="F226" s="4" t="s">
        <v>225</v>
      </c>
    </row>
    <row r="227" spans="1:6" x14ac:dyDescent="0.25">
      <c r="A227" s="4">
        <v>224</v>
      </c>
      <c r="B227" s="4" t="s">
        <v>224</v>
      </c>
      <c r="C227" s="8">
        <f>'[1]NOMINA ESPECIAL 7 DE DICIEMBRE'!L226</f>
        <v>2652.05</v>
      </c>
      <c r="D227" s="8">
        <f>'[1]NOMINA ESPECIAL 7 DE DICIEMBRE'!N226</f>
        <v>2626.57</v>
      </c>
      <c r="E227" s="4" t="s">
        <v>217</v>
      </c>
      <c r="F227" s="4" t="s">
        <v>225</v>
      </c>
    </row>
    <row r="228" spans="1:6" x14ac:dyDescent="0.25">
      <c r="A228" s="4">
        <v>225</v>
      </c>
      <c r="B228" s="4" t="s">
        <v>224</v>
      </c>
      <c r="C228" s="8">
        <f>'[1]NOMINA ESPECIAL 7 DE DICIEMBRE'!L227</f>
        <v>6188.13</v>
      </c>
      <c r="D228" s="8">
        <f>'[1]NOMINA ESPECIAL 7 DE DICIEMBRE'!N227</f>
        <v>5382.77</v>
      </c>
      <c r="E228" s="4" t="s">
        <v>217</v>
      </c>
      <c r="F228" s="4" t="s">
        <v>225</v>
      </c>
    </row>
    <row r="229" spans="1:6" x14ac:dyDescent="0.25">
      <c r="A229" s="4">
        <v>226</v>
      </c>
      <c r="B229" s="4" t="s">
        <v>224</v>
      </c>
      <c r="C229" s="8">
        <f>'[1]NOMINA ESPECIAL 7 DE DICIEMBRE'!L228</f>
        <v>6188.13</v>
      </c>
      <c r="D229" s="8">
        <f>'[1]NOMINA ESPECIAL 7 DE DICIEMBRE'!N228</f>
        <v>5382.77</v>
      </c>
      <c r="E229" s="4" t="s">
        <v>217</v>
      </c>
      <c r="F229" s="4" t="s">
        <v>225</v>
      </c>
    </row>
    <row r="230" spans="1:6" x14ac:dyDescent="0.25">
      <c r="A230" s="4">
        <v>227</v>
      </c>
      <c r="B230" s="4" t="s">
        <v>224</v>
      </c>
      <c r="C230" s="8">
        <f>'[1]NOMINA ESPECIAL 7 DE DICIEMBRE'!L229</f>
        <v>2210.0500000000002</v>
      </c>
      <c r="D230" s="8">
        <f>'[1]NOMINA ESPECIAL 7 DE DICIEMBRE'!N229</f>
        <v>2210.0500000000002</v>
      </c>
      <c r="E230" s="4" t="s">
        <v>217</v>
      </c>
      <c r="F230" s="4" t="s">
        <v>225</v>
      </c>
    </row>
    <row r="231" spans="1:6" x14ac:dyDescent="0.25">
      <c r="A231" s="4">
        <v>228</v>
      </c>
      <c r="B231" s="4" t="s">
        <v>224</v>
      </c>
      <c r="C231" s="8">
        <f>'[1]NOMINA ESPECIAL 7 DE DICIEMBRE'!L230</f>
        <v>1768.04</v>
      </c>
      <c r="D231" s="8">
        <f>'[1]NOMINA ESPECIAL 7 DE DICIEMBRE'!N230</f>
        <v>1768.04</v>
      </c>
      <c r="E231" s="4" t="s">
        <v>217</v>
      </c>
      <c r="F231" s="4" t="s">
        <v>225</v>
      </c>
    </row>
    <row r="232" spans="1:6" x14ac:dyDescent="0.25">
      <c r="A232" s="4">
        <v>229</v>
      </c>
      <c r="B232" s="4" t="s">
        <v>224</v>
      </c>
      <c r="C232" s="8">
        <f>'[1]NOMINA ESPECIAL 7 DE DICIEMBRE'!L231</f>
        <v>6188.13</v>
      </c>
      <c r="D232" s="8">
        <f>'[1]NOMINA ESPECIAL 7 DE DICIEMBRE'!N231</f>
        <v>5382.77</v>
      </c>
      <c r="E232" s="4" t="s">
        <v>217</v>
      </c>
      <c r="F232" s="4" t="s">
        <v>225</v>
      </c>
    </row>
    <row r="233" spans="1:6" x14ac:dyDescent="0.25">
      <c r="A233" s="4">
        <v>230</v>
      </c>
      <c r="B233" s="4" t="s">
        <v>224</v>
      </c>
      <c r="C233" s="8">
        <f>'[1]NOMINA ESPECIAL 7 DE DICIEMBRE'!L232</f>
        <v>8840.18</v>
      </c>
      <c r="D233" s="8">
        <f>'[1]NOMINA ESPECIAL 7 DE DICIEMBRE'!N232</f>
        <v>7468.35</v>
      </c>
      <c r="E233" s="4" t="s">
        <v>217</v>
      </c>
      <c r="F233" s="4" t="s">
        <v>225</v>
      </c>
    </row>
    <row r="234" spans="1:6" x14ac:dyDescent="0.25">
      <c r="A234" s="4">
        <v>231</v>
      </c>
      <c r="B234" s="4" t="s">
        <v>224</v>
      </c>
      <c r="C234" s="8">
        <f>'[1]NOMINA ESPECIAL 7 DE DICIEMBRE'!L233</f>
        <v>6188.13</v>
      </c>
      <c r="D234" s="8">
        <f>'[1]NOMINA ESPECIAL 7 DE DICIEMBRE'!N233</f>
        <v>5382.77</v>
      </c>
      <c r="E234" s="4" t="s">
        <v>217</v>
      </c>
      <c r="F234" s="4" t="s">
        <v>225</v>
      </c>
    </row>
    <row r="235" spans="1:6" x14ac:dyDescent="0.25">
      <c r="A235" s="4">
        <v>232</v>
      </c>
      <c r="B235" s="4" t="s">
        <v>224</v>
      </c>
      <c r="C235" s="8">
        <f>'[1]NOMINA ESPECIAL 7 DE DICIEMBRE'!L234</f>
        <v>3094.06</v>
      </c>
      <c r="D235" s="8">
        <f>'[1]NOMINA ESPECIAL 7 DE DICIEMBRE'!N234</f>
        <v>3020.49</v>
      </c>
      <c r="E235" s="4" t="s">
        <v>217</v>
      </c>
      <c r="F235" s="4" t="s">
        <v>225</v>
      </c>
    </row>
    <row r="236" spans="1:6" x14ac:dyDescent="0.25">
      <c r="A236" s="4">
        <v>233</v>
      </c>
      <c r="B236" s="4" t="s">
        <v>224</v>
      </c>
      <c r="C236" s="8">
        <f>'[1]NOMINA ESPECIAL 7 DE DICIEMBRE'!L235</f>
        <v>4420.09</v>
      </c>
      <c r="D236" s="8">
        <f>'[1]NOMINA ESPECIAL 7 DE DICIEMBRE'!N235</f>
        <v>4068.3900000000003</v>
      </c>
      <c r="E236" s="4" t="s">
        <v>217</v>
      </c>
      <c r="F236" s="4" t="s">
        <v>225</v>
      </c>
    </row>
    <row r="237" spans="1:6" x14ac:dyDescent="0.25">
      <c r="A237" s="4">
        <v>234</v>
      </c>
      <c r="B237" s="4" t="s">
        <v>224</v>
      </c>
      <c r="C237" s="8">
        <f>'[1]NOMINA ESPECIAL 7 DE DICIEMBRE'!L236</f>
        <v>2210.0500000000002</v>
      </c>
      <c r="D237" s="8">
        <f>'[1]NOMINA ESPECIAL 7 DE DICIEMBRE'!N236</f>
        <v>2210.0500000000002</v>
      </c>
      <c r="E237" s="4" t="s">
        <v>217</v>
      </c>
      <c r="F237" s="4" t="s">
        <v>225</v>
      </c>
    </row>
    <row r="238" spans="1:6" x14ac:dyDescent="0.25">
      <c r="A238" s="4">
        <v>235</v>
      </c>
      <c r="B238" s="4" t="s">
        <v>224</v>
      </c>
      <c r="C238" s="8">
        <f>'[1]NOMINA ESPECIAL 7 DE DICIEMBRE'!L237</f>
        <v>0</v>
      </c>
      <c r="D238" s="8">
        <f>'[1]NOMINA ESPECIAL 7 DE DICIEMBRE'!N237</f>
        <v>0</v>
      </c>
      <c r="E238" s="4" t="s">
        <v>217</v>
      </c>
      <c r="F238" s="4" t="s">
        <v>225</v>
      </c>
    </row>
    <row r="239" spans="1:6" x14ac:dyDescent="0.25">
      <c r="A239" s="4">
        <v>236</v>
      </c>
      <c r="B239" s="4" t="s">
        <v>224</v>
      </c>
      <c r="C239" s="8">
        <f>'[1]NOMINA ESPECIAL 7 DE DICIEMBRE'!L238</f>
        <v>8840.18</v>
      </c>
      <c r="D239" s="8">
        <f>'[1]NOMINA ESPECIAL 7 DE DICIEMBRE'!N238</f>
        <v>7468.35</v>
      </c>
      <c r="E239" s="4" t="s">
        <v>217</v>
      </c>
      <c r="F239" s="4" t="s">
        <v>225</v>
      </c>
    </row>
    <row r="240" spans="1:6" x14ac:dyDescent="0.25">
      <c r="A240" s="4">
        <v>237</v>
      </c>
      <c r="B240" s="4" t="s">
        <v>224</v>
      </c>
      <c r="C240" s="8">
        <f>'[1]NOMINA ESPECIAL 7 DE DICIEMBRE'!L239</f>
        <v>3536.07</v>
      </c>
      <c r="D240" s="8">
        <f>'[1]NOMINA ESPECIAL 7 DE DICIEMBRE'!N239</f>
        <v>3414.4100000000003</v>
      </c>
      <c r="E240" s="4" t="s">
        <v>217</v>
      </c>
      <c r="F240" s="4" t="s">
        <v>225</v>
      </c>
    </row>
    <row r="241" spans="1:6" x14ac:dyDescent="0.25">
      <c r="A241" s="4">
        <v>238</v>
      </c>
      <c r="B241" s="4" t="s">
        <v>224</v>
      </c>
      <c r="C241" s="8">
        <f>'[1]NOMINA ESPECIAL 7 DE DICIEMBRE'!L240</f>
        <v>8673.09</v>
      </c>
      <c r="D241" s="8">
        <f>'[1]NOMINA ESPECIAL 7 DE DICIEMBRE'!N240</f>
        <v>7336.95</v>
      </c>
      <c r="E241" s="4" t="s">
        <v>217</v>
      </c>
      <c r="F241" s="4" t="s">
        <v>225</v>
      </c>
    </row>
    <row r="242" spans="1:6" x14ac:dyDescent="0.25">
      <c r="A242" s="4">
        <v>239</v>
      </c>
      <c r="B242" s="4" t="s">
        <v>224</v>
      </c>
      <c r="C242" s="8">
        <f>'[1]NOMINA ESPECIAL 7 DE DICIEMBRE'!L241</f>
        <v>2210.0500000000002</v>
      </c>
      <c r="D242" s="8">
        <f>'[1]NOMINA ESPECIAL 7 DE DICIEMBRE'!N241</f>
        <v>2210.0500000000002</v>
      </c>
      <c r="E242" s="4" t="s">
        <v>217</v>
      </c>
      <c r="F242" s="4" t="s">
        <v>225</v>
      </c>
    </row>
    <row r="243" spans="1:6" x14ac:dyDescent="0.25">
      <c r="A243" s="4">
        <v>240</v>
      </c>
      <c r="B243" s="4" t="s">
        <v>224</v>
      </c>
      <c r="C243" s="8">
        <f>'[1]NOMINA ESPECIAL 7 DE DICIEMBRE'!L242</f>
        <v>2210.0500000000002</v>
      </c>
      <c r="D243" s="8">
        <f>'[1]NOMINA ESPECIAL 7 DE DICIEMBRE'!N242</f>
        <v>2210.0500000000002</v>
      </c>
      <c r="E243" s="4" t="s">
        <v>217</v>
      </c>
      <c r="F243" s="4" t="s">
        <v>225</v>
      </c>
    </row>
    <row r="244" spans="1:6" x14ac:dyDescent="0.25">
      <c r="A244" s="4">
        <v>241</v>
      </c>
      <c r="B244" s="4" t="s">
        <v>224</v>
      </c>
      <c r="C244" s="8">
        <f>'[1]NOMINA ESPECIAL 7 DE DICIEMBRE'!L243</f>
        <v>4420.09</v>
      </c>
      <c r="D244" s="8">
        <f>'[1]NOMINA ESPECIAL 7 DE DICIEMBRE'!N243</f>
        <v>4068.3900000000003</v>
      </c>
      <c r="E244" s="4" t="s">
        <v>217</v>
      </c>
      <c r="F244" s="4" t="s">
        <v>225</v>
      </c>
    </row>
    <row r="245" spans="1:6" x14ac:dyDescent="0.25">
      <c r="A245" s="4">
        <v>242</v>
      </c>
      <c r="B245" s="4" t="s">
        <v>224</v>
      </c>
      <c r="C245" s="8">
        <f>'[1]NOMINA ESPECIAL 7 DE DICIEMBRE'!L244</f>
        <v>0</v>
      </c>
      <c r="D245" s="8">
        <f>'[1]NOMINA ESPECIAL 7 DE DICIEMBRE'!N244</f>
        <v>0</v>
      </c>
      <c r="E245" s="4" t="s">
        <v>217</v>
      </c>
      <c r="F245" s="4" t="s">
        <v>225</v>
      </c>
    </row>
    <row r="246" spans="1:6" x14ac:dyDescent="0.25">
      <c r="A246" s="4">
        <v>243</v>
      </c>
      <c r="B246" s="4" t="s">
        <v>224</v>
      </c>
      <c r="C246" s="8">
        <f>'[1]NOMINA ESPECIAL 7 DE DICIEMBRE'!L245</f>
        <v>4420.09</v>
      </c>
      <c r="D246" s="8">
        <f>'[1]NOMINA ESPECIAL 7 DE DICIEMBRE'!N245</f>
        <v>4068.3900000000003</v>
      </c>
      <c r="E246" s="4" t="s">
        <v>217</v>
      </c>
      <c r="F246" s="4" t="s">
        <v>225</v>
      </c>
    </row>
    <row r="247" spans="1:6" x14ac:dyDescent="0.25">
      <c r="A247" s="4">
        <v>244</v>
      </c>
      <c r="B247" s="4" t="s">
        <v>224</v>
      </c>
      <c r="C247" s="8">
        <f>'[1]NOMINA ESPECIAL 7 DE DICIEMBRE'!L246</f>
        <v>2948.2</v>
      </c>
      <c r="D247" s="8">
        <f>'[1]NOMINA ESPECIAL 7 DE DICIEMBRE'!N246</f>
        <v>2890.5499999999997</v>
      </c>
      <c r="E247" s="4" t="s">
        <v>217</v>
      </c>
      <c r="F247" s="4" t="s">
        <v>225</v>
      </c>
    </row>
    <row r="248" spans="1:6" x14ac:dyDescent="0.25">
      <c r="A248" s="4">
        <v>245</v>
      </c>
      <c r="B248" s="4" t="s">
        <v>224</v>
      </c>
      <c r="C248" s="8">
        <f>'[1]NOMINA ESPECIAL 7 DE DICIEMBRE'!L247</f>
        <v>3315.07</v>
      </c>
      <c r="D248" s="8">
        <f>'[1]NOMINA ESPECIAL 7 DE DICIEMBRE'!N247</f>
        <v>3217.4500000000003</v>
      </c>
      <c r="E248" s="4" t="s">
        <v>217</v>
      </c>
      <c r="F248" s="4" t="s">
        <v>225</v>
      </c>
    </row>
    <row r="249" spans="1:6" x14ac:dyDescent="0.25">
      <c r="A249" s="4">
        <v>246</v>
      </c>
      <c r="B249" s="4" t="s">
        <v>224</v>
      </c>
      <c r="C249" s="8">
        <f>'[1]NOMINA ESPECIAL 7 DE DICIEMBRE'!L248</f>
        <v>3315.07</v>
      </c>
      <c r="D249" s="8">
        <f>'[1]NOMINA ESPECIAL 7 DE DICIEMBRE'!N248</f>
        <v>3217.4500000000003</v>
      </c>
      <c r="E249" s="4" t="s">
        <v>217</v>
      </c>
      <c r="F249" s="4" t="s">
        <v>225</v>
      </c>
    </row>
    <row r="250" spans="1:6" x14ac:dyDescent="0.25">
      <c r="A250" s="4">
        <v>247</v>
      </c>
      <c r="B250" s="4" t="s">
        <v>224</v>
      </c>
      <c r="C250" s="8">
        <f>'[1]NOMINA ESPECIAL 7 DE DICIEMBRE'!L249</f>
        <v>2943.78</v>
      </c>
      <c r="D250" s="8">
        <f>'[1]NOMINA ESPECIAL 7 DE DICIEMBRE'!N249</f>
        <v>2886.7000000000003</v>
      </c>
      <c r="E250" s="4" t="s">
        <v>217</v>
      </c>
      <c r="F250" s="4" t="s">
        <v>225</v>
      </c>
    </row>
    <row r="251" spans="1:6" x14ac:dyDescent="0.25">
      <c r="A251" s="4">
        <v>248</v>
      </c>
      <c r="B251" s="4" t="s">
        <v>224</v>
      </c>
      <c r="C251" s="8">
        <f>'[1]NOMINA ESPECIAL 7 DE DICIEMBRE'!L250</f>
        <v>0</v>
      </c>
      <c r="D251" s="8">
        <f>'[1]NOMINA ESPECIAL 7 DE DICIEMBRE'!N250</f>
        <v>0</v>
      </c>
      <c r="E251" s="4" t="s">
        <v>217</v>
      </c>
      <c r="F251" s="4" t="s">
        <v>225</v>
      </c>
    </row>
    <row r="252" spans="1:6" x14ac:dyDescent="0.25">
      <c r="A252" s="4">
        <v>249</v>
      </c>
      <c r="B252" s="4" t="s">
        <v>224</v>
      </c>
      <c r="C252" s="8">
        <f>'[1]NOMINA ESPECIAL 7 DE DICIEMBRE'!L251</f>
        <v>3284.59</v>
      </c>
      <c r="D252" s="8">
        <f>'[1]NOMINA ESPECIAL 7 DE DICIEMBRE'!N251</f>
        <v>3190.32</v>
      </c>
      <c r="E252" s="4" t="s">
        <v>217</v>
      </c>
      <c r="F252" s="4" t="s">
        <v>225</v>
      </c>
    </row>
    <row r="253" spans="1:6" x14ac:dyDescent="0.25">
      <c r="A253" s="4">
        <v>250</v>
      </c>
      <c r="B253" s="4" t="s">
        <v>224</v>
      </c>
      <c r="C253" s="8">
        <f>'[1]NOMINA ESPECIAL 7 DE DICIEMBRE'!L252</f>
        <v>2210.0500000000002</v>
      </c>
      <c r="D253" s="8">
        <f>'[1]NOMINA ESPECIAL 7 DE DICIEMBRE'!N252</f>
        <v>2210.0500000000002</v>
      </c>
      <c r="E253" s="4" t="s">
        <v>217</v>
      </c>
      <c r="F253" s="4" t="s">
        <v>225</v>
      </c>
    </row>
    <row r="254" spans="1:6" x14ac:dyDescent="0.25">
      <c r="A254" s="4">
        <v>251</v>
      </c>
      <c r="B254" s="4" t="s">
        <v>224</v>
      </c>
      <c r="C254" s="8">
        <f>'[1]NOMINA ESPECIAL 7 DE DICIEMBRE'!L253</f>
        <v>6630.14</v>
      </c>
      <c r="D254" s="8">
        <f>'[1]NOMINA ESPECIAL 7 DE DICIEMBRE'!N253</f>
        <v>5730.3700000000008</v>
      </c>
      <c r="E254" s="4" t="s">
        <v>217</v>
      </c>
      <c r="F254" s="4" t="s">
        <v>225</v>
      </c>
    </row>
    <row r="255" spans="1:6" x14ac:dyDescent="0.25">
      <c r="A255" s="4">
        <v>252</v>
      </c>
      <c r="B255" s="4" t="s">
        <v>224</v>
      </c>
      <c r="C255" s="8">
        <f>'[1]NOMINA ESPECIAL 7 DE DICIEMBRE'!L254</f>
        <v>8840.18</v>
      </c>
      <c r="D255" s="8">
        <f>'[1]NOMINA ESPECIAL 7 DE DICIEMBRE'!N254</f>
        <v>7468.35</v>
      </c>
      <c r="E255" s="4" t="s">
        <v>217</v>
      </c>
      <c r="F255" s="4" t="s">
        <v>225</v>
      </c>
    </row>
    <row r="256" spans="1:6" x14ac:dyDescent="0.25">
      <c r="A256" s="4">
        <v>253</v>
      </c>
      <c r="B256" s="4" t="s">
        <v>224</v>
      </c>
      <c r="C256" s="8">
        <f>'[1]NOMINA ESPECIAL 7 DE DICIEMBRE'!L255</f>
        <v>9724.2000000000007</v>
      </c>
      <c r="D256" s="8">
        <f>'[1]NOMINA ESPECIAL 7 DE DICIEMBRE'!N255</f>
        <v>8163.5400000000009</v>
      </c>
      <c r="E256" s="4" t="s">
        <v>217</v>
      </c>
      <c r="F256" s="4" t="s">
        <v>225</v>
      </c>
    </row>
    <row r="257" spans="1:6" x14ac:dyDescent="0.25">
      <c r="A257" s="4">
        <v>254</v>
      </c>
      <c r="B257" s="4" t="s">
        <v>224</v>
      </c>
      <c r="C257" s="8">
        <f>'[1]NOMINA ESPECIAL 7 DE DICIEMBRE'!L256</f>
        <v>7072.15</v>
      </c>
      <c r="D257" s="8">
        <f>'[1]NOMINA ESPECIAL 7 DE DICIEMBRE'!N256</f>
        <v>6077.9699999999993</v>
      </c>
      <c r="E257" s="4" t="s">
        <v>217</v>
      </c>
      <c r="F257" s="4" t="s">
        <v>225</v>
      </c>
    </row>
    <row r="258" spans="1:6" x14ac:dyDescent="0.25">
      <c r="A258" s="4">
        <v>255</v>
      </c>
      <c r="B258" s="4" t="s">
        <v>224</v>
      </c>
      <c r="C258" s="8">
        <f>'[1]NOMINA ESPECIAL 7 DE DICIEMBRE'!L257</f>
        <v>6188.13</v>
      </c>
      <c r="D258" s="8">
        <f>'[1]NOMINA ESPECIAL 7 DE DICIEMBRE'!N257</f>
        <v>5382.77</v>
      </c>
      <c r="E258" s="4" t="s">
        <v>217</v>
      </c>
      <c r="F258" s="4" t="s">
        <v>225</v>
      </c>
    </row>
    <row r="259" spans="1:6" x14ac:dyDescent="0.25">
      <c r="A259" s="4">
        <v>256</v>
      </c>
      <c r="B259" s="4" t="s">
        <v>224</v>
      </c>
      <c r="C259" s="8">
        <f>'[1]NOMINA ESPECIAL 7 DE DICIEMBRE'!L258</f>
        <v>3536.07</v>
      </c>
      <c r="D259" s="8">
        <f>'[1]NOMINA ESPECIAL 7 DE DICIEMBRE'!N258</f>
        <v>3414.4100000000003</v>
      </c>
      <c r="E259" s="4" t="s">
        <v>217</v>
      </c>
      <c r="F259" s="4" t="s">
        <v>225</v>
      </c>
    </row>
    <row r="260" spans="1:6" x14ac:dyDescent="0.25">
      <c r="A260" s="4">
        <v>257</v>
      </c>
      <c r="B260" s="4" t="s">
        <v>224</v>
      </c>
      <c r="C260" s="8">
        <f>'[1]NOMINA ESPECIAL 7 DE DICIEMBRE'!L259</f>
        <v>3536.07</v>
      </c>
      <c r="D260" s="8">
        <f>'[1]NOMINA ESPECIAL 7 DE DICIEMBRE'!N259</f>
        <v>3414.4100000000003</v>
      </c>
      <c r="E260" s="4" t="s">
        <v>217</v>
      </c>
      <c r="F260" s="4" t="s">
        <v>225</v>
      </c>
    </row>
    <row r="261" spans="1:6" x14ac:dyDescent="0.25">
      <c r="A261" s="4">
        <v>258</v>
      </c>
      <c r="B261" s="4" t="s">
        <v>224</v>
      </c>
      <c r="C261" s="8">
        <f>'[1]NOMINA ESPECIAL 7 DE DICIEMBRE'!L260</f>
        <v>4420.09</v>
      </c>
      <c r="D261" s="8">
        <f>'[1]NOMINA ESPECIAL 7 DE DICIEMBRE'!N260</f>
        <v>4068.3900000000003</v>
      </c>
      <c r="E261" s="4" t="s">
        <v>217</v>
      </c>
      <c r="F261" s="4" t="s">
        <v>225</v>
      </c>
    </row>
    <row r="262" spans="1:6" x14ac:dyDescent="0.25">
      <c r="A262" s="4">
        <v>259</v>
      </c>
      <c r="B262" s="4" t="s">
        <v>224</v>
      </c>
      <c r="C262" s="8">
        <f>'[1]NOMINA ESPECIAL 7 DE DICIEMBRE'!L261</f>
        <v>3094.06</v>
      </c>
      <c r="D262" s="8">
        <f>'[1]NOMINA ESPECIAL 7 DE DICIEMBRE'!N261</f>
        <v>3020.49</v>
      </c>
      <c r="E262" s="4" t="s">
        <v>217</v>
      </c>
      <c r="F262" s="4" t="s">
        <v>225</v>
      </c>
    </row>
    <row r="263" spans="1:6" x14ac:dyDescent="0.25">
      <c r="A263" s="4">
        <v>260</v>
      </c>
      <c r="B263" s="4" t="s">
        <v>224</v>
      </c>
      <c r="C263" s="8">
        <f>'[1]NOMINA ESPECIAL 7 DE DICIEMBRE'!L262</f>
        <v>5304.11</v>
      </c>
      <c r="D263" s="8">
        <f>'[1]NOMINA ESPECIAL 7 DE DICIEMBRE'!N262</f>
        <v>4691.8999999999996</v>
      </c>
      <c r="E263" s="4" t="s">
        <v>217</v>
      </c>
      <c r="F263" s="4" t="s">
        <v>225</v>
      </c>
    </row>
    <row r="264" spans="1:6" x14ac:dyDescent="0.25">
      <c r="A264" s="4">
        <v>261</v>
      </c>
      <c r="B264" s="4" t="s">
        <v>224</v>
      </c>
      <c r="C264" s="8">
        <f>'[1]NOMINA ESPECIAL 7 DE DICIEMBRE'!L263</f>
        <v>3094.06</v>
      </c>
      <c r="D264" s="8">
        <f>'[1]NOMINA ESPECIAL 7 DE DICIEMBRE'!N263</f>
        <v>3020.49</v>
      </c>
      <c r="E264" s="4" t="s">
        <v>217</v>
      </c>
      <c r="F264" s="4" t="s">
        <v>225</v>
      </c>
    </row>
    <row r="265" spans="1:6" x14ac:dyDescent="0.25">
      <c r="A265" s="4">
        <v>262</v>
      </c>
      <c r="B265" s="4" t="s">
        <v>224</v>
      </c>
      <c r="C265" s="8">
        <f>'[1]NOMINA ESPECIAL 7 DE DICIEMBRE'!L264</f>
        <v>2948.2</v>
      </c>
      <c r="D265" s="8">
        <f>'[1]NOMINA ESPECIAL 7 DE DICIEMBRE'!N264</f>
        <v>2890.5499999999997</v>
      </c>
      <c r="E265" s="4" t="s">
        <v>217</v>
      </c>
      <c r="F265" s="4" t="s">
        <v>225</v>
      </c>
    </row>
    <row r="266" spans="1:6" x14ac:dyDescent="0.25">
      <c r="A266" s="4">
        <v>263</v>
      </c>
      <c r="B266" s="4" t="s">
        <v>224</v>
      </c>
      <c r="C266" s="8">
        <f>'[1]NOMINA ESPECIAL 7 DE DICIEMBRE'!L265</f>
        <v>3349.99</v>
      </c>
      <c r="D266" s="8">
        <f>'[1]NOMINA ESPECIAL 7 DE DICIEMBRE'!N265</f>
        <v>3248.6299999999997</v>
      </c>
      <c r="E266" s="4" t="s">
        <v>217</v>
      </c>
      <c r="F266" s="4" t="s">
        <v>225</v>
      </c>
    </row>
    <row r="267" spans="1:6" x14ac:dyDescent="0.25">
      <c r="A267" s="4">
        <v>264</v>
      </c>
      <c r="B267" s="4" t="s">
        <v>224</v>
      </c>
      <c r="C267" s="8">
        <f>'[1]NOMINA ESPECIAL 7 DE DICIEMBRE'!L266</f>
        <v>6188.13</v>
      </c>
      <c r="D267" s="8">
        <f>'[1]NOMINA ESPECIAL 7 DE DICIEMBRE'!N266</f>
        <v>5382.77</v>
      </c>
      <c r="E267" s="4" t="s">
        <v>217</v>
      </c>
      <c r="F267" s="4" t="s">
        <v>225</v>
      </c>
    </row>
    <row r="268" spans="1:6" x14ac:dyDescent="0.25">
      <c r="A268" s="4">
        <v>265</v>
      </c>
      <c r="B268" s="4" t="s">
        <v>224</v>
      </c>
      <c r="C268" s="8">
        <f>'[1]NOMINA ESPECIAL 7 DE DICIEMBRE'!L267</f>
        <v>3978.08</v>
      </c>
      <c r="D268" s="8">
        <f>'[1]NOMINA ESPECIAL 7 DE DICIEMBRE'!N267</f>
        <v>3728.39</v>
      </c>
      <c r="E268" s="4" t="s">
        <v>217</v>
      </c>
      <c r="F268" s="4" t="s">
        <v>225</v>
      </c>
    </row>
    <row r="269" spans="1:6" x14ac:dyDescent="0.25">
      <c r="A269" s="4">
        <v>266</v>
      </c>
      <c r="B269" s="4" t="s">
        <v>224</v>
      </c>
      <c r="C269" s="8">
        <f>'[1]NOMINA ESPECIAL 7 DE DICIEMBRE'!L268</f>
        <v>3349.99</v>
      </c>
      <c r="D269" s="8">
        <f>'[1]NOMINA ESPECIAL 7 DE DICIEMBRE'!N268</f>
        <v>3248.6299999999997</v>
      </c>
      <c r="E269" s="4" t="s">
        <v>217</v>
      </c>
      <c r="F269" s="4" t="s">
        <v>225</v>
      </c>
    </row>
    <row r="270" spans="1:6" x14ac:dyDescent="0.25">
      <c r="A270" s="4">
        <v>267</v>
      </c>
      <c r="B270" s="4" t="s">
        <v>224</v>
      </c>
      <c r="C270" s="8">
        <f>'[1]NOMINA ESPECIAL 7 DE DICIEMBRE'!L269</f>
        <v>6188.13</v>
      </c>
      <c r="D270" s="8">
        <f>'[1]NOMINA ESPECIAL 7 DE DICIEMBRE'!N269</f>
        <v>5382.77</v>
      </c>
      <c r="E270" s="4" t="s">
        <v>217</v>
      </c>
      <c r="F270" s="4" t="s">
        <v>225</v>
      </c>
    </row>
    <row r="271" spans="1:6" x14ac:dyDescent="0.25">
      <c r="A271" s="4">
        <v>268</v>
      </c>
      <c r="B271" s="4" t="s">
        <v>224</v>
      </c>
      <c r="C271" s="8">
        <f>'[1]NOMINA ESPECIAL 7 DE DICIEMBRE'!L270</f>
        <v>2652.05</v>
      </c>
      <c r="D271" s="8">
        <f>'[1]NOMINA ESPECIAL 7 DE DICIEMBRE'!N270</f>
        <v>2626.57</v>
      </c>
      <c r="E271" s="4" t="s">
        <v>217</v>
      </c>
      <c r="F271" s="4" t="s">
        <v>225</v>
      </c>
    </row>
    <row r="272" spans="1:6" x14ac:dyDescent="0.25">
      <c r="A272" s="4">
        <v>269</v>
      </c>
      <c r="B272" s="4" t="s">
        <v>224</v>
      </c>
      <c r="C272" s="8">
        <f>'[1]NOMINA ESPECIAL 7 DE DICIEMBRE'!L271</f>
        <v>2652.05</v>
      </c>
      <c r="D272" s="8">
        <f>'[1]NOMINA ESPECIAL 7 DE DICIEMBRE'!N271</f>
        <v>2626.57</v>
      </c>
      <c r="E272" s="4" t="s">
        <v>217</v>
      </c>
      <c r="F272" s="4" t="s">
        <v>225</v>
      </c>
    </row>
    <row r="273" spans="1:6" x14ac:dyDescent="0.25">
      <c r="A273" s="4">
        <v>270</v>
      </c>
      <c r="B273" s="4" t="s">
        <v>224</v>
      </c>
      <c r="C273" s="8">
        <f>'[1]NOMINA ESPECIAL 7 DE DICIEMBRE'!L272</f>
        <v>5746.12</v>
      </c>
      <c r="D273" s="8">
        <f>'[1]NOMINA ESPECIAL 7 DE DICIEMBRE'!N272</f>
        <v>5035.18</v>
      </c>
      <c r="E273" s="4" t="s">
        <v>217</v>
      </c>
      <c r="F273" s="4" t="s">
        <v>225</v>
      </c>
    </row>
    <row r="274" spans="1:6" x14ac:dyDescent="0.25">
      <c r="A274" s="4">
        <v>271</v>
      </c>
      <c r="B274" s="4" t="s">
        <v>224</v>
      </c>
      <c r="C274" s="8">
        <f>'[1]NOMINA ESPECIAL 7 DE DICIEMBRE'!L273</f>
        <v>1326.03</v>
      </c>
      <c r="D274" s="8">
        <f>'[1]NOMINA ESPECIAL 7 DE DICIEMBRE'!N273</f>
        <v>1326.03</v>
      </c>
      <c r="E274" s="4" t="s">
        <v>217</v>
      </c>
      <c r="F274" s="4" t="s">
        <v>225</v>
      </c>
    </row>
    <row r="275" spans="1:6" x14ac:dyDescent="0.25">
      <c r="A275" s="4">
        <v>272</v>
      </c>
      <c r="B275" s="4" t="s">
        <v>224</v>
      </c>
      <c r="C275" s="8">
        <f>'[1]NOMINA ESPECIAL 7 DE DICIEMBRE'!L274</f>
        <v>4420.09</v>
      </c>
      <c r="D275" s="8">
        <f>'[1]NOMINA ESPECIAL 7 DE DICIEMBRE'!N274</f>
        <v>4068.3900000000003</v>
      </c>
      <c r="E275" s="4" t="s">
        <v>217</v>
      </c>
      <c r="F275" s="4" t="s">
        <v>225</v>
      </c>
    </row>
    <row r="276" spans="1:6" x14ac:dyDescent="0.25">
      <c r="A276" s="4">
        <v>273</v>
      </c>
      <c r="B276" s="4" t="s">
        <v>224</v>
      </c>
      <c r="C276" s="8">
        <f>'[1]NOMINA ESPECIAL 7 DE DICIEMBRE'!L275</f>
        <v>2652.05</v>
      </c>
      <c r="D276" s="8">
        <f>'[1]NOMINA ESPECIAL 7 DE DICIEMBRE'!N275</f>
        <v>2626.57</v>
      </c>
      <c r="E276" s="4" t="s">
        <v>217</v>
      </c>
      <c r="F276" s="4" t="s">
        <v>225</v>
      </c>
    </row>
    <row r="277" spans="1:6" x14ac:dyDescent="0.25">
      <c r="A277" s="4">
        <v>274</v>
      </c>
      <c r="B277" s="4" t="s">
        <v>224</v>
      </c>
      <c r="C277" s="8">
        <f>'[1]NOMINA ESPECIAL 7 DE DICIEMBRE'!L276</f>
        <v>2210.0500000000002</v>
      </c>
      <c r="D277" s="8">
        <f>'[1]NOMINA ESPECIAL 7 DE DICIEMBRE'!N276</f>
        <v>2210.0500000000002</v>
      </c>
      <c r="E277" s="4" t="s">
        <v>217</v>
      </c>
      <c r="F277" s="4" t="s">
        <v>225</v>
      </c>
    </row>
    <row r="278" spans="1:6" x14ac:dyDescent="0.25">
      <c r="A278" s="4">
        <v>275</v>
      </c>
      <c r="B278" s="4" t="s">
        <v>224</v>
      </c>
      <c r="C278" s="8">
        <f>'[1]NOMINA ESPECIAL 7 DE DICIEMBRE'!L277</f>
        <v>4420.09</v>
      </c>
      <c r="D278" s="8">
        <f>'[1]NOMINA ESPECIAL 7 DE DICIEMBRE'!N277</f>
        <v>4068.3900000000003</v>
      </c>
      <c r="E278" s="4" t="s">
        <v>217</v>
      </c>
      <c r="F278" s="4" t="s">
        <v>225</v>
      </c>
    </row>
    <row r="279" spans="1:6" x14ac:dyDescent="0.25">
      <c r="A279" s="4">
        <v>276</v>
      </c>
      <c r="B279" s="4" t="s">
        <v>224</v>
      </c>
      <c r="C279" s="8">
        <f>'[1]NOMINA ESPECIAL 7 DE DICIEMBRE'!L278</f>
        <v>0</v>
      </c>
      <c r="D279" s="8">
        <f>'[1]NOMINA ESPECIAL 7 DE DICIEMBRE'!N278</f>
        <v>0</v>
      </c>
      <c r="E279" s="4" t="s">
        <v>217</v>
      </c>
      <c r="F279" s="4" t="s">
        <v>225</v>
      </c>
    </row>
    <row r="280" spans="1:6" x14ac:dyDescent="0.25">
      <c r="A280" s="4">
        <v>277</v>
      </c>
      <c r="B280" s="4" t="s">
        <v>224</v>
      </c>
      <c r="C280" s="8">
        <f>'[1]NOMINA ESPECIAL 7 DE DICIEMBRE'!L279</f>
        <v>7703.99</v>
      </c>
      <c r="D280" s="8">
        <f>'[1]NOMINA ESPECIAL 7 DE DICIEMBRE'!N279</f>
        <v>6574.88</v>
      </c>
      <c r="E280" s="4" t="s">
        <v>217</v>
      </c>
      <c r="F280" s="4" t="s">
        <v>225</v>
      </c>
    </row>
    <row r="281" spans="1:6" x14ac:dyDescent="0.25">
      <c r="A281" s="4">
        <v>278</v>
      </c>
      <c r="B281" s="4" t="s">
        <v>224</v>
      </c>
      <c r="C281" s="8">
        <f>'[1]NOMINA ESPECIAL 7 DE DICIEMBRE'!L280</f>
        <v>6188.13</v>
      </c>
      <c r="D281" s="8">
        <f>'[1]NOMINA ESPECIAL 7 DE DICIEMBRE'!N280</f>
        <v>5382.77</v>
      </c>
      <c r="E281" s="4" t="s">
        <v>217</v>
      </c>
      <c r="F281" s="4" t="s">
        <v>225</v>
      </c>
    </row>
    <row r="282" spans="1:6" x14ac:dyDescent="0.25">
      <c r="A282" s="4">
        <v>279</v>
      </c>
      <c r="B282" s="4" t="s">
        <v>224</v>
      </c>
      <c r="C282" s="8">
        <f>'[1]NOMINA ESPECIAL 7 DE DICIEMBRE'!L281</f>
        <v>2210.0500000000002</v>
      </c>
      <c r="D282" s="8">
        <f>'[1]NOMINA ESPECIAL 7 DE DICIEMBRE'!N281</f>
        <v>2210.0500000000002</v>
      </c>
      <c r="E282" s="4" t="s">
        <v>217</v>
      </c>
      <c r="F282" s="4" t="s">
        <v>225</v>
      </c>
    </row>
    <row r="283" spans="1:6" x14ac:dyDescent="0.25">
      <c r="A283" s="4">
        <v>280</v>
      </c>
      <c r="B283" s="4" t="s">
        <v>224</v>
      </c>
      <c r="C283" s="8">
        <f>'[1]NOMINA ESPECIAL 7 DE DICIEMBRE'!L282</f>
        <v>2210.0500000000002</v>
      </c>
      <c r="D283" s="8">
        <f>'[1]NOMINA ESPECIAL 7 DE DICIEMBRE'!N282</f>
        <v>2210.0500000000002</v>
      </c>
      <c r="E283" s="4" t="s">
        <v>217</v>
      </c>
      <c r="F283" s="4" t="s">
        <v>225</v>
      </c>
    </row>
    <row r="284" spans="1:6" x14ac:dyDescent="0.25">
      <c r="A284" s="4">
        <v>281</v>
      </c>
      <c r="B284" s="4" t="s">
        <v>224</v>
      </c>
      <c r="C284" s="8">
        <f>'[1]NOMINA ESPECIAL 7 DE DICIEMBRE'!L283</f>
        <v>6188.13</v>
      </c>
      <c r="D284" s="8">
        <f>'[1]NOMINA ESPECIAL 7 DE DICIEMBRE'!N283</f>
        <v>5382.77</v>
      </c>
      <c r="E284" s="4" t="s">
        <v>217</v>
      </c>
      <c r="F284" s="4" t="s">
        <v>225</v>
      </c>
    </row>
    <row r="285" spans="1:6" x14ac:dyDescent="0.25">
      <c r="A285" s="4">
        <v>282</v>
      </c>
      <c r="B285" s="4" t="s">
        <v>224</v>
      </c>
      <c r="C285" s="8">
        <f>'[1]NOMINA ESPECIAL 7 DE DICIEMBRE'!L284</f>
        <v>2499.91</v>
      </c>
      <c r="D285" s="8">
        <f>'[1]NOMINA ESPECIAL 7 DE DICIEMBRE'!N284</f>
        <v>2186.66</v>
      </c>
      <c r="E285" s="4" t="s">
        <v>217</v>
      </c>
      <c r="F285" s="4" t="s">
        <v>225</v>
      </c>
    </row>
    <row r="286" spans="1:6" x14ac:dyDescent="0.25">
      <c r="A286" s="4">
        <v>283</v>
      </c>
      <c r="B286" s="4" t="s">
        <v>224</v>
      </c>
      <c r="C286" s="8">
        <f>'[1]NOMINA ESPECIAL 7 DE DICIEMBRE'!L285</f>
        <v>2499.91</v>
      </c>
      <c r="D286" s="8">
        <f>'[1]NOMINA ESPECIAL 7 DE DICIEMBRE'!N285</f>
        <v>2186.66</v>
      </c>
      <c r="E286" s="4" t="s">
        <v>217</v>
      </c>
      <c r="F286" s="4" t="s">
        <v>225</v>
      </c>
    </row>
    <row r="287" spans="1:6" x14ac:dyDescent="0.25">
      <c r="A287" s="4">
        <v>284</v>
      </c>
      <c r="B287" s="4" t="s">
        <v>224</v>
      </c>
      <c r="C287" s="8">
        <f>'[1]NOMINA ESPECIAL 7 DE DICIEMBRE'!L286</f>
        <v>3656.62</v>
      </c>
      <c r="D287" s="8">
        <f>'[1]NOMINA ESPECIAL 7 DE DICIEMBRE'!N286</f>
        <v>3434.77</v>
      </c>
      <c r="E287" s="4" t="s">
        <v>217</v>
      </c>
      <c r="F287" s="4" t="s">
        <v>225</v>
      </c>
    </row>
    <row r="288" spans="1:6" x14ac:dyDescent="0.25">
      <c r="A288" s="4">
        <v>285</v>
      </c>
      <c r="B288" s="4" t="s">
        <v>224</v>
      </c>
      <c r="C288" s="8">
        <f>'[1]NOMINA ESPECIAL 7 DE DICIEMBRE'!L287</f>
        <v>10356.16</v>
      </c>
      <c r="D288" s="8">
        <f>'[1]NOMINA ESPECIAL 7 DE DICIEMBRE'!N287</f>
        <v>8489.2199999999993</v>
      </c>
      <c r="E288" s="4" t="s">
        <v>217</v>
      </c>
      <c r="F288" s="4" t="s">
        <v>225</v>
      </c>
    </row>
    <row r="289" spans="1:6" x14ac:dyDescent="0.25">
      <c r="A289" s="4">
        <v>286</v>
      </c>
      <c r="B289" s="4" t="s">
        <v>224</v>
      </c>
      <c r="C289" s="8">
        <f>'[1]NOMINA ESPECIAL 7 DE DICIEMBRE'!L288</f>
        <v>10356.16</v>
      </c>
      <c r="D289" s="8">
        <f>'[1]NOMINA ESPECIAL 7 DE DICIEMBRE'!N288</f>
        <v>8489.2199999999993</v>
      </c>
      <c r="E289" s="4" t="s">
        <v>217</v>
      </c>
      <c r="F289" s="4" t="s">
        <v>225</v>
      </c>
    </row>
    <row r="290" spans="1:6" x14ac:dyDescent="0.25">
      <c r="A290" s="4">
        <v>287</v>
      </c>
      <c r="B290" s="4" t="s">
        <v>224</v>
      </c>
      <c r="C290" s="8">
        <f>'[1]NOMINA ESPECIAL 7 DE DICIEMBRE'!L289</f>
        <v>3084.63</v>
      </c>
      <c r="D290" s="8">
        <f>'[1]NOMINA ESPECIAL 7 DE DICIEMBRE'!N289</f>
        <v>2965.23</v>
      </c>
      <c r="E290" s="4" t="s">
        <v>217</v>
      </c>
      <c r="F290" s="4" t="s">
        <v>225</v>
      </c>
    </row>
    <row r="291" spans="1:6" x14ac:dyDescent="0.25">
      <c r="A291" s="4">
        <v>288</v>
      </c>
      <c r="B291" s="4" t="s">
        <v>224</v>
      </c>
      <c r="C291" s="8">
        <f>'[1]NOMINA ESPECIAL 7 DE DICIEMBRE'!L290</f>
        <v>2435.23</v>
      </c>
      <c r="D291" s="8">
        <f>'[1]NOMINA ESPECIAL 7 DE DICIEMBRE'!N290</f>
        <v>2432.1999999999998</v>
      </c>
      <c r="E291" s="4" t="s">
        <v>217</v>
      </c>
      <c r="F291" s="4" t="s">
        <v>225</v>
      </c>
    </row>
    <row r="292" spans="1:6" x14ac:dyDescent="0.25">
      <c r="A292" s="4">
        <v>289</v>
      </c>
      <c r="B292" s="4" t="s">
        <v>224</v>
      </c>
      <c r="C292" s="8">
        <f>'[1]NOMINA ESPECIAL 7 DE DICIEMBRE'!L291</f>
        <v>2776.26</v>
      </c>
      <c r="D292" s="8">
        <f>'[1]NOMINA ESPECIAL 7 DE DICIEMBRE'!N291</f>
        <v>2718.86</v>
      </c>
      <c r="E292" s="4" t="s">
        <v>217</v>
      </c>
      <c r="F292" s="4" t="s">
        <v>225</v>
      </c>
    </row>
    <row r="293" spans="1:6" x14ac:dyDescent="0.25">
      <c r="A293" s="4">
        <v>290</v>
      </c>
      <c r="B293" s="4" t="s">
        <v>224</v>
      </c>
      <c r="C293" s="8">
        <f>'[1]NOMINA ESPECIAL 7 DE DICIEMBRE'!L292</f>
        <v>2290.41</v>
      </c>
      <c r="D293" s="8">
        <f>'[1]NOMINA ESPECIAL 7 DE DICIEMBRE'!N292</f>
        <v>2290.41</v>
      </c>
      <c r="E293" s="4" t="s">
        <v>217</v>
      </c>
      <c r="F293" s="4" t="s">
        <v>225</v>
      </c>
    </row>
    <row r="294" spans="1:6" x14ac:dyDescent="0.25">
      <c r="A294" s="4">
        <v>291</v>
      </c>
      <c r="B294" s="4" t="s">
        <v>224</v>
      </c>
      <c r="C294" s="8">
        <f>'[1]NOMINA ESPECIAL 7 DE DICIEMBRE'!L293</f>
        <v>3886.76</v>
      </c>
      <c r="D294" s="8">
        <f>'[1]NOMINA ESPECIAL 7 DE DICIEMBRE'!N293</f>
        <v>3572.9800000000005</v>
      </c>
      <c r="E294" s="4" t="s">
        <v>217</v>
      </c>
      <c r="F294" s="4" t="s">
        <v>225</v>
      </c>
    </row>
    <row r="295" spans="1:6" x14ac:dyDescent="0.25">
      <c r="A295" s="4">
        <v>292</v>
      </c>
      <c r="B295" s="4" t="s">
        <v>224</v>
      </c>
      <c r="C295" s="8">
        <f>'[1]NOMINA ESPECIAL 7 DE DICIEMBRE'!L294</f>
        <v>5285.22</v>
      </c>
      <c r="D295" s="8">
        <f>'[1]NOMINA ESPECIAL 7 DE DICIEMBRE'!N294</f>
        <v>4638.92</v>
      </c>
      <c r="E295" s="4" t="s">
        <v>217</v>
      </c>
      <c r="F295" s="4" t="s">
        <v>225</v>
      </c>
    </row>
    <row r="296" spans="1:6" x14ac:dyDescent="0.25">
      <c r="A296" s="4">
        <v>293</v>
      </c>
      <c r="B296" s="4" t="s">
        <v>224</v>
      </c>
      <c r="C296" s="8">
        <f>'[1]NOMINA ESPECIAL 7 DE DICIEMBRE'!L295</f>
        <v>0</v>
      </c>
      <c r="D296" s="8">
        <f>'[1]NOMINA ESPECIAL 7 DE DICIEMBRE'!N295</f>
        <v>0</v>
      </c>
      <c r="E296" s="4" t="s">
        <v>217</v>
      </c>
      <c r="F296" s="4" t="s">
        <v>225</v>
      </c>
    </row>
    <row r="297" spans="1:6" x14ac:dyDescent="0.25">
      <c r="A297" s="4">
        <v>294</v>
      </c>
      <c r="B297" s="4" t="s">
        <v>224</v>
      </c>
      <c r="C297" s="8">
        <f>'[1]NOMINA ESPECIAL 7 DE DICIEMBRE'!L296</f>
        <v>2794.52</v>
      </c>
      <c r="D297" s="8">
        <f>'[1]NOMINA ESPECIAL 7 DE DICIEMBRE'!N296</f>
        <v>2753.55</v>
      </c>
      <c r="E297" s="4" t="s">
        <v>217</v>
      </c>
      <c r="F297" s="4" t="s">
        <v>225</v>
      </c>
    </row>
    <row r="298" spans="1:6" x14ac:dyDescent="0.25">
      <c r="A298" s="4">
        <v>295</v>
      </c>
      <c r="B298" s="4" t="s">
        <v>224</v>
      </c>
      <c r="C298" s="8">
        <f>'[1]NOMINA ESPECIAL 7 DE DICIEMBRE'!L297</f>
        <v>821.92</v>
      </c>
      <c r="D298" s="8">
        <f>'[1]NOMINA ESPECIAL 7 DE DICIEMBRE'!N297</f>
        <v>821.92</v>
      </c>
      <c r="E298" s="4" t="s">
        <v>217</v>
      </c>
      <c r="F298" s="4" t="s">
        <v>225</v>
      </c>
    </row>
    <row r="299" spans="1:6" x14ac:dyDescent="0.25">
      <c r="A299" s="4">
        <v>296</v>
      </c>
      <c r="B299" s="4" t="s">
        <v>224</v>
      </c>
      <c r="C299" s="8">
        <f>'[1]NOMINA ESPECIAL 7 DE DICIEMBRE'!L298</f>
        <v>986.3</v>
      </c>
      <c r="D299" s="8">
        <f>'[1]NOMINA ESPECIAL 7 DE DICIEMBRE'!N298</f>
        <v>986.3</v>
      </c>
      <c r="E299" s="4" t="s">
        <v>217</v>
      </c>
      <c r="F299" s="4" t="s">
        <v>225</v>
      </c>
    </row>
    <row r="300" spans="1:6" x14ac:dyDescent="0.25">
      <c r="A300" s="4">
        <v>297</v>
      </c>
      <c r="B300" s="4" t="s">
        <v>224</v>
      </c>
      <c r="C300" s="8">
        <f>'[1]NOMINA ESPECIAL 7 DE DICIEMBRE'!L299</f>
        <v>1643.84</v>
      </c>
      <c r="D300" s="8">
        <f>'[1]NOMINA ESPECIAL 7 DE DICIEMBRE'!N299</f>
        <v>1643.84</v>
      </c>
      <c r="E300" s="4" t="s">
        <v>217</v>
      </c>
      <c r="F300" s="4" t="s">
        <v>225</v>
      </c>
    </row>
    <row r="301" spans="1:6" x14ac:dyDescent="0.25">
      <c r="A301" s="4">
        <v>298</v>
      </c>
      <c r="B301" s="4" t="s">
        <v>224</v>
      </c>
      <c r="C301" s="8">
        <f>'[1]NOMINA ESPECIAL 7 DE DICIEMBRE'!L300</f>
        <v>1150.68</v>
      </c>
      <c r="D301" s="8">
        <f>'[1]NOMINA ESPECIAL 7 DE DICIEMBRE'!N300</f>
        <v>1150.68</v>
      </c>
      <c r="E301" s="4" t="s">
        <v>217</v>
      </c>
      <c r="F301" s="4" t="s">
        <v>225</v>
      </c>
    </row>
    <row r="302" spans="1:6" x14ac:dyDescent="0.25">
      <c r="A302" s="4">
        <v>299</v>
      </c>
      <c r="B302" s="4" t="s">
        <v>224</v>
      </c>
      <c r="C302" s="8">
        <f>'[1]NOMINA ESPECIAL 7 DE DICIEMBRE'!L301</f>
        <v>3068.49</v>
      </c>
      <c r="D302" s="8">
        <f>'[1]NOMINA ESPECIAL 7 DE DICIEMBRE'!N301</f>
        <v>2929.49</v>
      </c>
      <c r="E302" s="4" t="s">
        <v>217</v>
      </c>
      <c r="F302" s="4" t="s">
        <v>225</v>
      </c>
    </row>
    <row r="303" spans="1:6" x14ac:dyDescent="0.25">
      <c r="A303" s="4">
        <v>300</v>
      </c>
      <c r="B303" s="4" t="s">
        <v>224</v>
      </c>
      <c r="C303" s="8">
        <f>'[1]NOMINA ESPECIAL 7 DE DICIEMBRE'!L302</f>
        <v>2191.7800000000002</v>
      </c>
      <c r="D303" s="8">
        <f>'[1]NOMINA ESPECIAL 7 DE DICIEMBRE'!N302</f>
        <v>2191.7800000000002</v>
      </c>
      <c r="E303" s="4" t="s">
        <v>217</v>
      </c>
      <c r="F303" s="4" t="s">
        <v>225</v>
      </c>
    </row>
    <row r="304" spans="1:6" x14ac:dyDescent="0.25">
      <c r="A304" s="4">
        <v>301</v>
      </c>
      <c r="B304" s="4" t="s">
        <v>224</v>
      </c>
      <c r="C304" s="8">
        <f>'[1]NOMINA ESPECIAL 7 DE DICIEMBRE'!L303</f>
        <v>2191.7800000000002</v>
      </c>
      <c r="D304" s="8">
        <f>'[1]NOMINA ESPECIAL 7 DE DICIEMBRE'!N303</f>
        <v>2191.7800000000002</v>
      </c>
      <c r="E304" s="4" t="s">
        <v>217</v>
      </c>
      <c r="F304" s="4" t="s">
        <v>225</v>
      </c>
    </row>
    <row r="305" spans="1:6" x14ac:dyDescent="0.25">
      <c r="A305" s="4">
        <v>302</v>
      </c>
      <c r="B305" s="4" t="s">
        <v>224</v>
      </c>
      <c r="C305" s="8">
        <f>'[1]NOMINA ESPECIAL 7 DE DICIEMBRE'!L304</f>
        <v>2301.37</v>
      </c>
      <c r="D305" s="8">
        <f>'[1]NOMINA ESPECIAL 7 DE DICIEMBRE'!N304</f>
        <v>2301.37</v>
      </c>
      <c r="E305" s="4" t="s">
        <v>217</v>
      </c>
      <c r="F305" s="4" t="s">
        <v>225</v>
      </c>
    </row>
    <row r="306" spans="1:6" x14ac:dyDescent="0.25">
      <c r="A306" s="4">
        <v>303</v>
      </c>
      <c r="B306" s="4" t="s">
        <v>224</v>
      </c>
      <c r="C306" s="8">
        <f>'[1]NOMINA ESPECIAL 7 DE DICIEMBRE'!L305</f>
        <v>1643.84</v>
      </c>
      <c r="D306" s="8">
        <f>'[1]NOMINA ESPECIAL 7 DE DICIEMBRE'!N305</f>
        <v>1643.84</v>
      </c>
      <c r="E306" s="4" t="s">
        <v>217</v>
      </c>
      <c r="F306" s="4" t="s">
        <v>225</v>
      </c>
    </row>
    <row r="307" spans="1:6" x14ac:dyDescent="0.25">
      <c r="A307" s="4">
        <v>304</v>
      </c>
      <c r="B307" s="4" t="s">
        <v>224</v>
      </c>
      <c r="C307" s="8">
        <f>'[1]NOMINA ESPECIAL 7 DE DICIEMBRE'!L306</f>
        <v>1315.07</v>
      </c>
      <c r="D307" s="8">
        <f>'[1]NOMINA ESPECIAL 7 DE DICIEMBRE'!N306</f>
        <v>1315.07</v>
      </c>
      <c r="E307" s="4" t="s">
        <v>217</v>
      </c>
      <c r="F307" s="4" t="s">
        <v>225</v>
      </c>
    </row>
    <row r="308" spans="1:6" x14ac:dyDescent="0.25">
      <c r="A308" s="4">
        <v>305</v>
      </c>
      <c r="B308" s="4" t="s">
        <v>224</v>
      </c>
      <c r="C308" s="8">
        <f>'[1]NOMINA ESPECIAL 7 DE DICIEMBRE'!L307</f>
        <v>2301.37</v>
      </c>
      <c r="D308" s="8">
        <f>'[1]NOMINA ESPECIAL 7 DE DICIEMBRE'!N307</f>
        <v>2301.37</v>
      </c>
      <c r="E308" s="4" t="s">
        <v>217</v>
      </c>
      <c r="F308" s="4" t="s">
        <v>225</v>
      </c>
    </row>
    <row r="309" spans="1:6" x14ac:dyDescent="0.25">
      <c r="A309" s="4">
        <v>306</v>
      </c>
      <c r="B309" s="4" t="s">
        <v>224</v>
      </c>
      <c r="C309" s="8">
        <f>'[1]NOMINA ESPECIAL 7 DE DICIEMBRE'!L308</f>
        <v>0</v>
      </c>
      <c r="D309" s="8">
        <f>'[1]NOMINA ESPECIAL 7 DE DICIEMBRE'!N308</f>
        <v>0</v>
      </c>
      <c r="E309" s="4" t="s">
        <v>217</v>
      </c>
      <c r="F309" s="4" t="s">
        <v>225</v>
      </c>
    </row>
    <row r="310" spans="1:6" x14ac:dyDescent="0.25">
      <c r="A310" s="4">
        <v>307</v>
      </c>
      <c r="B310" s="4" t="s">
        <v>224</v>
      </c>
      <c r="C310" s="8">
        <f>'[1]NOMINA ESPECIAL 7 DE DICIEMBRE'!L309</f>
        <v>2301.37</v>
      </c>
      <c r="D310" s="8">
        <f>'[1]NOMINA ESPECIAL 7 DE DICIEMBRE'!N309</f>
        <v>2301.37</v>
      </c>
      <c r="E310" s="4" t="s">
        <v>217</v>
      </c>
      <c r="F310" s="4" t="s">
        <v>225</v>
      </c>
    </row>
    <row r="311" spans="1:6" x14ac:dyDescent="0.25">
      <c r="A311" s="4">
        <v>308</v>
      </c>
      <c r="B311" s="4" t="s">
        <v>224</v>
      </c>
      <c r="C311" s="8">
        <f>'[1]NOMINA ESPECIAL 7 DE DICIEMBRE'!L310</f>
        <v>2301.37</v>
      </c>
      <c r="D311" s="8">
        <f>'[1]NOMINA ESPECIAL 7 DE DICIEMBRE'!N310</f>
        <v>2301.37</v>
      </c>
      <c r="E311" s="4" t="s">
        <v>217</v>
      </c>
      <c r="F311" s="4" t="s">
        <v>225</v>
      </c>
    </row>
    <row r="312" spans="1:6" x14ac:dyDescent="0.25">
      <c r="A312" s="4">
        <v>309</v>
      </c>
      <c r="B312" s="4" t="s">
        <v>224</v>
      </c>
      <c r="C312" s="8">
        <f>'[1]NOMINA ESPECIAL 7 DE DICIEMBRE'!L311</f>
        <v>2301.37</v>
      </c>
      <c r="D312" s="8">
        <f>'[1]NOMINA ESPECIAL 7 DE DICIEMBRE'!N311</f>
        <v>2301.37</v>
      </c>
      <c r="E312" s="4" t="s">
        <v>217</v>
      </c>
      <c r="F312" s="4" t="s">
        <v>225</v>
      </c>
    </row>
    <row r="313" spans="1:6" x14ac:dyDescent="0.25">
      <c r="A313" s="4">
        <v>310</v>
      </c>
      <c r="B313" s="4" t="s">
        <v>224</v>
      </c>
      <c r="C313" s="8">
        <f>'[1]NOMINA ESPECIAL 7 DE DICIEMBRE'!L312</f>
        <v>1150.68</v>
      </c>
      <c r="D313" s="8">
        <f>'[1]NOMINA ESPECIAL 7 DE DICIEMBRE'!N312</f>
        <v>1150.68</v>
      </c>
      <c r="E313" s="4" t="s">
        <v>217</v>
      </c>
      <c r="F313" s="4" t="s">
        <v>225</v>
      </c>
    </row>
    <row r="314" spans="1:6" x14ac:dyDescent="0.25">
      <c r="A314" s="4">
        <v>311</v>
      </c>
      <c r="B314" s="4" t="s">
        <v>224</v>
      </c>
      <c r="C314" s="8">
        <f>'[1]NOMINA ESPECIAL 7 DE DICIEMBRE'!L313</f>
        <v>876.71</v>
      </c>
      <c r="D314" s="8">
        <f>'[1]NOMINA ESPECIAL 7 DE DICIEMBRE'!N313</f>
        <v>876.71</v>
      </c>
      <c r="E314" s="4" t="s">
        <v>217</v>
      </c>
      <c r="F314" s="4" t="s">
        <v>225</v>
      </c>
    </row>
    <row r="315" spans="1:6" x14ac:dyDescent="0.25">
      <c r="A315" s="4">
        <v>312</v>
      </c>
      <c r="B315" s="4" t="s">
        <v>224</v>
      </c>
      <c r="C315" s="8">
        <f>'[1]NOMINA ESPECIAL 7 DE DICIEMBRE'!L314</f>
        <v>1643.84</v>
      </c>
      <c r="D315" s="8">
        <f>'[1]NOMINA ESPECIAL 7 DE DICIEMBRE'!N314</f>
        <v>1643.84</v>
      </c>
      <c r="E315" s="4" t="s">
        <v>217</v>
      </c>
      <c r="F315" s="4" t="s">
        <v>225</v>
      </c>
    </row>
    <row r="316" spans="1:6" x14ac:dyDescent="0.25">
      <c r="A316" s="4">
        <v>313</v>
      </c>
      <c r="B316" s="4" t="s">
        <v>224</v>
      </c>
      <c r="C316" s="8">
        <f>'[1]NOMINA ESPECIAL 7 DE DICIEMBRE'!L315</f>
        <v>530.63</v>
      </c>
      <c r="D316" s="8">
        <f>'[1]NOMINA ESPECIAL 7 DE DICIEMBRE'!N315</f>
        <v>530.63</v>
      </c>
      <c r="E316" s="4" t="s">
        <v>217</v>
      </c>
      <c r="F316" s="4" t="s">
        <v>225</v>
      </c>
    </row>
    <row r="317" spans="1:6" x14ac:dyDescent="0.25">
      <c r="A317" s="4">
        <v>314</v>
      </c>
      <c r="B317" s="4" t="s">
        <v>224</v>
      </c>
      <c r="C317" s="8">
        <f>'[1]NOMINA ESPECIAL 7 DE DICIEMBRE'!L316</f>
        <v>2865.12</v>
      </c>
      <c r="D317" s="8">
        <f>'[1]NOMINA ESPECIAL 7 DE DICIEMBRE'!N316</f>
        <v>2769.6</v>
      </c>
      <c r="E317" s="4" t="s">
        <v>217</v>
      </c>
      <c r="F317" s="4" t="s">
        <v>225</v>
      </c>
    </row>
    <row r="318" spans="1:6" x14ac:dyDescent="0.25">
      <c r="A318" s="4"/>
      <c r="B318" s="4"/>
      <c r="C318" s="8"/>
      <c r="D318" s="8"/>
      <c r="E318" s="4"/>
      <c r="F318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" workbookViewId="0">
      <selection activeCell="A318" sqref="A318:XFD31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226</v>
      </c>
      <c r="C4">
        <f>'[1]08 DE DIC 2018'!H3+('[1]31 DE DICIEMBRE 2018 (2)'!J3*2)</f>
        <v>6327.18</v>
      </c>
      <c r="D4" s="9">
        <f>'[1]08 DE DIC 2018'!N3</f>
        <v>3920.84</v>
      </c>
      <c r="E4" t="s">
        <v>214</v>
      </c>
      <c r="F4" t="s">
        <v>227</v>
      </c>
    </row>
    <row r="5" spans="1:6" x14ac:dyDescent="0.25">
      <c r="A5" s="4">
        <v>2</v>
      </c>
      <c r="B5" s="4" t="s">
        <v>226</v>
      </c>
      <c r="C5" s="4">
        <f>'[1]08 DE DIC 2018'!H4+('[1]31 DE DICIEMBRE 2018 (2)'!J4*2)</f>
        <v>9196.57</v>
      </c>
      <c r="D5" s="9">
        <f>'[1]08 DE DIC 2018'!N4</f>
        <v>5914.18</v>
      </c>
      <c r="E5" s="4" t="s">
        <v>214</v>
      </c>
      <c r="F5" s="4" t="s">
        <v>227</v>
      </c>
    </row>
    <row r="6" spans="1:6" x14ac:dyDescent="0.25">
      <c r="A6" s="4">
        <v>3</v>
      </c>
      <c r="B6" s="4" t="s">
        <v>226</v>
      </c>
      <c r="C6" s="4">
        <f>'[1]08 DE DIC 2018'!H5+('[1]31 DE DICIEMBRE 2018 (2)'!J5*2)</f>
        <v>6669.23</v>
      </c>
      <c r="D6" s="9">
        <f>'[1]08 DE DIC 2018'!N5</f>
        <v>4025.41</v>
      </c>
      <c r="E6" s="4" t="s">
        <v>214</v>
      </c>
      <c r="F6" s="4" t="s">
        <v>227</v>
      </c>
    </row>
    <row r="7" spans="1:6" x14ac:dyDescent="0.25">
      <c r="A7" s="4">
        <v>4</v>
      </c>
      <c r="B7" s="4" t="s">
        <v>226</v>
      </c>
      <c r="C7" s="4">
        <f>'[1]08 DE DIC 2018'!H6+('[1]31 DE DICIEMBRE 2018 (2)'!J6*2)</f>
        <v>6854.0899999999992</v>
      </c>
      <c r="D7" s="9">
        <f>'[1]08 DE DIC 2018'!N6</f>
        <v>4269.7599999999993</v>
      </c>
      <c r="E7" s="4" t="s">
        <v>214</v>
      </c>
      <c r="F7" s="4" t="s">
        <v>227</v>
      </c>
    </row>
    <row r="8" spans="1:6" x14ac:dyDescent="0.25">
      <c r="A8" s="4">
        <v>5</v>
      </c>
      <c r="B8" s="4" t="s">
        <v>226</v>
      </c>
      <c r="C8" s="4">
        <f>'[1]08 DE DIC 2018'!H7+('[1]31 DE DICIEMBRE 2018 (2)'!J7*2)</f>
        <v>6312.04</v>
      </c>
      <c r="D8" s="9">
        <f>'[1]08 DE DIC 2018'!N7</f>
        <v>3843.5</v>
      </c>
      <c r="E8" s="4" t="s">
        <v>214</v>
      </c>
      <c r="F8" s="4" t="s">
        <v>227</v>
      </c>
    </row>
    <row r="9" spans="1:6" x14ac:dyDescent="0.25">
      <c r="A9" s="4">
        <v>6</v>
      </c>
      <c r="B9" s="4" t="s">
        <v>226</v>
      </c>
      <c r="C9" s="4">
        <f>'[1]08 DE DIC 2018'!H8+('[1]31 DE DICIEMBRE 2018 (2)'!J8*2)</f>
        <v>6816.67</v>
      </c>
      <c r="D9" s="9">
        <f>'[1]08 DE DIC 2018'!N8</f>
        <v>4305.79</v>
      </c>
      <c r="E9" s="4" t="s">
        <v>214</v>
      </c>
      <c r="F9" s="4" t="s">
        <v>227</v>
      </c>
    </row>
    <row r="10" spans="1:6" x14ac:dyDescent="0.25">
      <c r="A10" s="4">
        <v>7</v>
      </c>
      <c r="B10" s="4" t="s">
        <v>226</v>
      </c>
      <c r="C10" s="4">
        <f>'[1]08 DE DIC 2018'!H9+('[1]31 DE DICIEMBRE 2018 (2)'!J9*2)</f>
        <v>5842.05</v>
      </c>
      <c r="D10" s="9">
        <f>'[1]08 DE DIC 2018'!N9</f>
        <v>3409.78</v>
      </c>
      <c r="E10" s="4" t="s">
        <v>214</v>
      </c>
      <c r="F10" s="4" t="s">
        <v>227</v>
      </c>
    </row>
    <row r="11" spans="1:6" x14ac:dyDescent="0.25">
      <c r="A11" s="4">
        <v>8</v>
      </c>
      <c r="B11" s="4" t="s">
        <v>226</v>
      </c>
      <c r="C11" s="4">
        <f>'[1]08 DE DIC 2018'!H10+('[1]31 DE DICIEMBRE 2018 (2)'!J10*2)</f>
        <v>5257.37</v>
      </c>
      <c r="D11" s="9">
        <f>'[1]08 DE DIC 2018'!N10</f>
        <v>3044.2</v>
      </c>
      <c r="E11" s="4" t="s">
        <v>214</v>
      </c>
      <c r="F11" s="4" t="s">
        <v>227</v>
      </c>
    </row>
    <row r="12" spans="1:6" x14ac:dyDescent="0.25">
      <c r="A12" s="4">
        <v>9</v>
      </c>
      <c r="B12" s="4" t="s">
        <v>226</v>
      </c>
      <c r="C12" s="4">
        <f>'[1]08 DE DIC 2018'!H11+('[1]31 DE DICIEMBRE 2018 (2)'!J11*2)</f>
        <v>5338.3399999999992</v>
      </c>
      <c r="D12" s="9">
        <f>'[1]08 DE DIC 2018'!N11</f>
        <v>3077.74</v>
      </c>
      <c r="E12" s="4" t="s">
        <v>214</v>
      </c>
      <c r="F12" s="4" t="s">
        <v>227</v>
      </c>
    </row>
    <row r="13" spans="1:6" x14ac:dyDescent="0.25">
      <c r="A13" s="4">
        <v>10</v>
      </c>
      <c r="B13" s="4" t="s">
        <v>226</v>
      </c>
      <c r="C13" s="4">
        <f>'[1]08 DE DIC 2018'!H12+('[1]31 DE DICIEMBRE 2018 (2)'!J12*2)</f>
        <v>5108.3099999999995</v>
      </c>
      <c r="D13" s="9">
        <f>'[1]08 DE DIC 2018'!N12</f>
        <v>2926.8599999999997</v>
      </c>
      <c r="E13" s="4" t="s">
        <v>214</v>
      </c>
      <c r="F13" s="4" t="s">
        <v>227</v>
      </c>
    </row>
    <row r="14" spans="1:6" x14ac:dyDescent="0.25">
      <c r="A14" s="4">
        <v>11</v>
      </c>
      <c r="B14" s="4" t="s">
        <v>226</v>
      </c>
      <c r="C14" s="4">
        <f>'[1]08 DE DIC 2018'!H13+('[1]31 DE DICIEMBRE 2018 (2)'!J13*2)</f>
        <v>5735.9699999999993</v>
      </c>
      <c r="D14" s="9">
        <f>'[1]08 DE DIC 2018'!N13</f>
        <v>3390.4699999999993</v>
      </c>
      <c r="E14" s="4" t="s">
        <v>214</v>
      </c>
      <c r="F14" s="4" t="s">
        <v>227</v>
      </c>
    </row>
    <row r="15" spans="1:6" x14ac:dyDescent="0.25">
      <c r="A15" s="4">
        <v>12</v>
      </c>
      <c r="B15" s="4" t="s">
        <v>226</v>
      </c>
      <c r="C15" s="4">
        <f>'[1]08 DE DIC 2018'!H14+('[1]31 DE DICIEMBRE 2018 (2)'!J14*2)</f>
        <v>5599.8099999999995</v>
      </c>
      <c r="D15" s="9">
        <f>'[1]08 DE DIC 2018'!N14</f>
        <v>3348.7799999999997</v>
      </c>
      <c r="E15" s="4" t="s">
        <v>214</v>
      </c>
      <c r="F15" s="4" t="s">
        <v>227</v>
      </c>
    </row>
    <row r="16" spans="1:6" x14ac:dyDescent="0.25">
      <c r="A16" s="4">
        <v>13</v>
      </c>
      <c r="B16" s="4" t="s">
        <v>226</v>
      </c>
      <c r="C16" s="4">
        <f>'[1]08 DE DIC 2018'!H15+('[1]31 DE DICIEMBRE 2018 (2)'!J15*2)</f>
        <v>5144.42</v>
      </c>
      <c r="D16" s="9">
        <f>'[1]08 DE DIC 2018'!N15</f>
        <v>2861.13</v>
      </c>
      <c r="E16" s="4" t="s">
        <v>214</v>
      </c>
      <c r="F16" s="4" t="s">
        <v>227</v>
      </c>
    </row>
    <row r="17" spans="1:6" x14ac:dyDescent="0.25">
      <c r="A17" s="4">
        <v>14</v>
      </c>
      <c r="B17" s="4" t="s">
        <v>226</v>
      </c>
      <c r="C17" s="4">
        <f>'[1]08 DE DIC 2018'!H16+('[1]31 DE DICIEMBRE 2018 (2)'!J16*2)</f>
        <v>4930.18</v>
      </c>
      <c r="D17" s="9">
        <f>'[1]08 DE DIC 2018'!N16</f>
        <v>1883.9</v>
      </c>
      <c r="E17" s="4" t="s">
        <v>214</v>
      </c>
      <c r="F17" s="4" t="s">
        <v>227</v>
      </c>
    </row>
    <row r="18" spans="1:6" x14ac:dyDescent="0.25">
      <c r="A18" s="4">
        <v>15</v>
      </c>
      <c r="B18" s="4" t="s">
        <v>226</v>
      </c>
      <c r="C18" s="4">
        <f>'[1]08 DE DIC 2018'!H17+('[1]31 DE DICIEMBRE 2018 (2)'!J17*2)</f>
        <v>5038.34</v>
      </c>
      <c r="D18" s="9">
        <f>'[1]08 DE DIC 2018'!N17</f>
        <v>2841.8199999999997</v>
      </c>
      <c r="E18" s="4" t="s">
        <v>214</v>
      </c>
      <c r="F18" s="4" t="s">
        <v>227</v>
      </c>
    </row>
    <row r="19" spans="1:6" x14ac:dyDescent="0.25">
      <c r="A19" s="4">
        <v>16</v>
      </c>
      <c r="B19" s="4" t="s">
        <v>226</v>
      </c>
      <c r="C19" s="4">
        <f>'[1]08 DE DIC 2018'!H18+('[1]31 DE DICIEMBRE 2018 (2)'!J18*2)</f>
        <v>6743.82</v>
      </c>
      <c r="D19" s="9">
        <f>'[1]08 DE DIC 2018'!N18</f>
        <v>4183.01</v>
      </c>
      <c r="E19" s="4" t="s">
        <v>214</v>
      </c>
      <c r="F19" s="4" t="s">
        <v>227</v>
      </c>
    </row>
    <row r="20" spans="1:6" x14ac:dyDescent="0.25">
      <c r="A20" s="4">
        <v>17</v>
      </c>
      <c r="B20" s="4" t="s">
        <v>226</v>
      </c>
      <c r="C20" s="4">
        <f>'[1]08 DE DIC 2018'!H19+('[1]31 DE DICIEMBRE 2018 (2)'!J19*2)</f>
        <v>5638.3399999999992</v>
      </c>
      <c r="D20" s="9">
        <f>'[1]08 DE DIC 2018'!N19</f>
        <v>3313.66</v>
      </c>
      <c r="E20" s="4" t="s">
        <v>214</v>
      </c>
      <c r="F20" s="4" t="s">
        <v>227</v>
      </c>
    </row>
    <row r="21" spans="1:6" x14ac:dyDescent="0.25">
      <c r="A21" s="4">
        <v>18</v>
      </c>
      <c r="B21" s="4" t="s">
        <v>226</v>
      </c>
      <c r="C21" s="4">
        <f>'[1]08 DE DIC 2018'!H20+('[1]31 DE DICIEMBRE 2018 (2)'!J20*2)</f>
        <v>5949.23</v>
      </c>
      <c r="D21" s="9">
        <f>'[1]08 DE DIC 2018'!N20</f>
        <v>3429.18</v>
      </c>
      <c r="E21" s="4" t="s">
        <v>214</v>
      </c>
      <c r="F21" s="4" t="s">
        <v>227</v>
      </c>
    </row>
    <row r="22" spans="1:6" x14ac:dyDescent="0.25">
      <c r="A22" s="4">
        <v>19</v>
      </c>
      <c r="B22" s="4" t="s">
        <v>226</v>
      </c>
      <c r="C22" s="4">
        <f>'[1]08 DE DIC 2018'!H21+('[1]31 DE DICIEMBRE 2018 (2)'!J21*2)</f>
        <v>4930.18</v>
      </c>
      <c r="D22" s="9">
        <f>'[1]08 DE DIC 2018'!N21</f>
        <v>2822.26</v>
      </c>
      <c r="E22" s="4" t="s">
        <v>214</v>
      </c>
      <c r="F22" s="4" t="s">
        <v>227</v>
      </c>
    </row>
    <row r="23" spans="1:6" x14ac:dyDescent="0.25">
      <c r="A23" s="4">
        <v>20</v>
      </c>
      <c r="B23" s="4" t="s">
        <v>226</v>
      </c>
      <c r="C23" s="4">
        <f>'[1]08 DE DIC 2018'!H22+('[1]31 DE DICIEMBRE 2018 (2)'!J22*2)</f>
        <v>5278.3399999999992</v>
      </c>
      <c r="D23" s="9">
        <f>'[1]08 DE DIC 2018'!N22</f>
        <v>3060.5699999999997</v>
      </c>
      <c r="E23" s="4" t="s">
        <v>214</v>
      </c>
      <c r="F23" s="4" t="s">
        <v>227</v>
      </c>
    </row>
    <row r="24" spans="1:6" x14ac:dyDescent="0.25">
      <c r="A24" s="4">
        <v>21</v>
      </c>
      <c r="B24" s="4" t="s">
        <v>226</v>
      </c>
      <c r="C24" s="4">
        <f>'[1]08 DE DIC 2018'!H23+('[1]31 DE DICIEMBRE 2018 (2)'!J23*2)</f>
        <v>5444.42</v>
      </c>
      <c r="D24" s="9">
        <f>'[1]08 DE DIC 2018'!N23</f>
        <v>3097.05</v>
      </c>
      <c r="E24" s="4" t="s">
        <v>214</v>
      </c>
      <c r="F24" s="4" t="s">
        <v>227</v>
      </c>
    </row>
    <row r="25" spans="1:6" x14ac:dyDescent="0.25">
      <c r="A25" s="4">
        <v>22</v>
      </c>
      <c r="B25" s="4" t="s">
        <v>226</v>
      </c>
      <c r="C25" s="4">
        <f>'[1]08 DE DIC 2018'!H24+('[1]31 DE DICIEMBRE 2018 (2)'!J24*2)</f>
        <v>6695.38</v>
      </c>
      <c r="D25" s="9">
        <f>'[1]08 DE DIC 2018'!N24</f>
        <v>4210.4000000000005</v>
      </c>
      <c r="E25" s="4" t="s">
        <v>214</v>
      </c>
      <c r="F25" s="4" t="s">
        <v>227</v>
      </c>
    </row>
    <row r="26" spans="1:6" x14ac:dyDescent="0.25">
      <c r="A26" s="4">
        <v>23</v>
      </c>
      <c r="B26" s="4" t="s">
        <v>226</v>
      </c>
      <c r="C26" s="4">
        <f>'[1]08 DE DIC 2018'!H25+('[1]31 DE DICIEMBRE 2018 (2)'!J25*2)</f>
        <v>5038.34</v>
      </c>
      <c r="D26" s="9">
        <f>'[1]08 DE DIC 2018'!N25</f>
        <v>2841.8199999999997</v>
      </c>
      <c r="E26" s="4" t="s">
        <v>214</v>
      </c>
      <c r="F26" s="4" t="s">
        <v>227</v>
      </c>
    </row>
    <row r="27" spans="1:6" x14ac:dyDescent="0.25">
      <c r="A27" s="4">
        <v>24</v>
      </c>
      <c r="B27" s="4" t="s">
        <v>226</v>
      </c>
      <c r="C27" s="4">
        <f>'[1]08 DE DIC 2018'!H26+('[1]31 DE DICIEMBRE 2018 (2)'!J26*2)</f>
        <v>5144.42</v>
      </c>
      <c r="D27" s="9">
        <f>'[1]08 DE DIC 2018'!N26</f>
        <v>2891.15</v>
      </c>
      <c r="E27" s="4" t="s">
        <v>214</v>
      </c>
      <c r="F27" s="4" t="s">
        <v>227</v>
      </c>
    </row>
    <row r="28" spans="1:6" x14ac:dyDescent="0.25">
      <c r="A28" s="4">
        <v>25</v>
      </c>
      <c r="B28" s="4" t="s">
        <v>226</v>
      </c>
      <c r="C28" s="4">
        <f>'[1]08 DE DIC 2018'!H27+('[1]31 DE DICIEMBRE 2018 (2)'!J27*2)</f>
        <v>7063.79</v>
      </c>
      <c r="D28" s="9">
        <f>'[1]08 DE DIC 2018'!N27</f>
        <v>4370.4799999999996</v>
      </c>
      <c r="E28" s="4" t="s">
        <v>214</v>
      </c>
      <c r="F28" s="4" t="s">
        <v>227</v>
      </c>
    </row>
    <row r="29" spans="1:6" x14ac:dyDescent="0.25">
      <c r="A29" s="4">
        <v>26</v>
      </c>
      <c r="B29" s="4" t="s">
        <v>226</v>
      </c>
      <c r="C29" s="4">
        <f>'[1]08 DE DIC 2018'!H28+('[1]31 DE DICIEMBRE 2018 (2)'!J28*2)</f>
        <v>5951.58</v>
      </c>
      <c r="D29" s="9">
        <f>'[1]08 DE DIC 2018'!N28</f>
        <v>3587.6</v>
      </c>
      <c r="E29" s="4" t="s">
        <v>214</v>
      </c>
      <c r="F29" s="4" t="s">
        <v>227</v>
      </c>
    </row>
    <row r="30" spans="1:6" x14ac:dyDescent="0.25">
      <c r="A30" s="4">
        <v>27</v>
      </c>
      <c r="B30" s="4" t="s">
        <v>226</v>
      </c>
      <c r="C30" s="4">
        <f>'[1]08 DE DIC 2018'!H29+('[1]31 DE DICIEMBRE 2018 (2)'!J29*2)</f>
        <v>7210.21</v>
      </c>
      <c r="D30" s="9">
        <f>'[1]08 DE DIC 2018'!N29</f>
        <v>4485.66</v>
      </c>
      <c r="E30" s="4" t="s">
        <v>214</v>
      </c>
      <c r="F30" s="4" t="s">
        <v>227</v>
      </c>
    </row>
    <row r="31" spans="1:6" x14ac:dyDescent="0.25">
      <c r="A31" s="4">
        <v>28</v>
      </c>
      <c r="B31" s="4" t="s">
        <v>226</v>
      </c>
      <c r="C31" s="4">
        <f>'[1]08 DE DIC 2018'!H30+('[1]31 DE DICIEMBRE 2018 (2)'!J30*2)</f>
        <v>5038.34</v>
      </c>
      <c r="D31" s="9">
        <f>'[1]08 DE DIC 2018'!N30</f>
        <v>2841.8199999999997</v>
      </c>
      <c r="E31" s="4" t="s">
        <v>214</v>
      </c>
      <c r="F31" s="4" t="s">
        <v>227</v>
      </c>
    </row>
    <row r="32" spans="1:6" x14ac:dyDescent="0.25">
      <c r="A32" s="4">
        <v>29</v>
      </c>
      <c r="B32" s="4" t="s">
        <v>226</v>
      </c>
      <c r="C32" s="4">
        <f>'[1]08 DE DIC 2018'!H31+('[1]31 DE DICIEMBRE 2018 (2)'!J31*2)</f>
        <v>5038.34</v>
      </c>
      <c r="D32" s="9">
        <f>'[1]08 DE DIC 2018'!N31</f>
        <v>2871.83</v>
      </c>
      <c r="E32" s="4" t="s">
        <v>214</v>
      </c>
      <c r="F32" s="4" t="s">
        <v>227</v>
      </c>
    </row>
    <row r="33" spans="1:6" x14ac:dyDescent="0.25">
      <c r="A33" s="4">
        <v>30</v>
      </c>
      <c r="B33" s="4" t="s">
        <v>226</v>
      </c>
      <c r="C33" s="4">
        <f>'[1]08 DE DIC 2018'!H32+('[1]31 DE DICIEMBRE 2018 (2)'!J32*2)</f>
        <v>6339.3</v>
      </c>
      <c r="D33" s="9">
        <f>'[1]08 DE DIC 2018'!N32</f>
        <v>3800.8100000000004</v>
      </c>
      <c r="E33" s="4" t="s">
        <v>214</v>
      </c>
      <c r="F33" s="4" t="s">
        <v>227</v>
      </c>
    </row>
    <row r="34" spans="1:6" x14ac:dyDescent="0.25">
      <c r="A34" s="4">
        <v>31</v>
      </c>
      <c r="B34" s="4" t="s">
        <v>226</v>
      </c>
      <c r="C34" s="4">
        <f>'[1]08 DE DIC 2018'!H33+('[1]31 DE DICIEMBRE 2018 (2)'!J33*2)</f>
        <v>0</v>
      </c>
      <c r="D34" s="9">
        <f>'[1]08 DE DIC 2018'!N33</f>
        <v>0</v>
      </c>
      <c r="E34" s="4" t="s">
        <v>214</v>
      </c>
      <c r="F34" s="4" t="s">
        <v>227</v>
      </c>
    </row>
    <row r="35" spans="1:6" x14ac:dyDescent="0.25">
      <c r="A35" s="4">
        <v>32</v>
      </c>
      <c r="B35" s="4" t="s">
        <v>226</v>
      </c>
      <c r="C35" s="4">
        <f>'[1]08 DE DIC 2018'!H34+('[1]31 DE DICIEMBRE 2018 (2)'!J34*2)</f>
        <v>6238.3399999999992</v>
      </c>
      <c r="D35" s="9">
        <f>'[1]08 DE DIC 2018'!N34</f>
        <v>3795.6499999999996</v>
      </c>
      <c r="E35" s="4" t="s">
        <v>214</v>
      </c>
      <c r="F35" s="4" t="s">
        <v>227</v>
      </c>
    </row>
    <row r="36" spans="1:6" x14ac:dyDescent="0.25">
      <c r="A36" s="4">
        <v>33</v>
      </c>
      <c r="B36" s="4" t="s">
        <v>226</v>
      </c>
      <c r="C36" s="4">
        <f>'[1]08 DE DIC 2018'!H35+('[1]31 DE DICIEMBRE 2018 (2)'!J35*2)</f>
        <v>7367.8099999999995</v>
      </c>
      <c r="D36" s="9">
        <f>'[1]08 DE DIC 2018'!N35</f>
        <v>4489.57</v>
      </c>
      <c r="E36" s="4" t="s">
        <v>214</v>
      </c>
      <c r="F36" s="4" t="s">
        <v>227</v>
      </c>
    </row>
    <row r="37" spans="1:6" x14ac:dyDescent="0.25">
      <c r="A37" s="4">
        <v>34</v>
      </c>
      <c r="B37" s="4" t="s">
        <v>226</v>
      </c>
      <c r="C37" s="4">
        <f>'[1]08 DE DIC 2018'!H36+('[1]31 DE DICIEMBRE 2018 (2)'!J36*2)</f>
        <v>0</v>
      </c>
      <c r="D37" s="9">
        <f>'[1]08 DE DIC 2018'!N36</f>
        <v>0</v>
      </c>
      <c r="E37" s="4" t="s">
        <v>214</v>
      </c>
      <c r="F37" s="4" t="s">
        <v>227</v>
      </c>
    </row>
    <row r="38" spans="1:6" x14ac:dyDescent="0.25">
      <c r="A38" s="4">
        <v>35</v>
      </c>
      <c r="B38" s="4" t="s">
        <v>226</v>
      </c>
      <c r="C38" s="4">
        <f>'[1]08 DE DIC 2018'!H37+('[1]31 DE DICIEMBRE 2018 (2)'!J37*2)</f>
        <v>6268.94</v>
      </c>
      <c r="D38" s="9">
        <f>'[1]08 DE DIC 2018'!N37</f>
        <v>3809.64</v>
      </c>
      <c r="E38" s="4" t="s">
        <v>214</v>
      </c>
      <c r="F38" s="4" t="s">
        <v>227</v>
      </c>
    </row>
    <row r="39" spans="1:6" x14ac:dyDescent="0.25">
      <c r="A39" s="4">
        <v>36</v>
      </c>
      <c r="B39" s="4" t="s">
        <v>226</v>
      </c>
      <c r="C39" s="4">
        <f>'[1]08 DE DIC 2018'!H38+('[1]31 DE DICIEMBRE 2018 (2)'!J38*2)</f>
        <v>5369.8399999999992</v>
      </c>
      <c r="D39" s="9">
        <f>'[1]08 DE DIC 2018'!N38</f>
        <v>3194.2899999999995</v>
      </c>
      <c r="E39" s="4" t="s">
        <v>214</v>
      </c>
      <c r="F39" s="4" t="s">
        <v>227</v>
      </c>
    </row>
    <row r="40" spans="1:6" x14ac:dyDescent="0.25">
      <c r="A40" s="4">
        <v>37</v>
      </c>
      <c r="B40" s="4" t="s">
        <v>226</v>
      </c>
      <c r="C40" s="4">
        <f>'[1]08 DE DIC 2018'!H39+('[1]31 DE DICIEMBRE 2018 (2)'!J39*2)</f>
        <v>5038.34</v>
      </c>
      <c r="D40" s="9">
        <f>'[1]08 DE DIC 2018'!N39</f>
        <v>2841.8199999999997</v>
      </c>
      <c r="E40" s="4" t="s">
        <v>214</v>
      </c>
      <c r="F40" s="4" t="s">
        <v>227</v>
      </c>
    </row>
    <row r="41" spans="1:6" x14ac:dyDescent="0.25">
      <c r="A41" s="4">
        <v>38</v>
      </c>
      <c r="B41" s="4" t="s">
        <v>226</v>
      </c>
      <c r="C41" s="4">
        <f>'[1]08 DE DIC 2018'!H40+('[1]31 DE DICIEMBRE 2018 (2)'!J40*2)</f>
        <v>5623.18</v>
      </c>
      <c r="D41" s="9">
        <f>'[1]08 DE DIC 2018'!N40</f>
        <v>3397.2700000000004</v>
      </c>
      <c r="E41" s="4" t="s">
        <v>214</v>
      </c>
      <c r="F41" s="4" t="s">
        <v>227</v>
      </c>
    </row>
    <row r="42" spans="1:6" x14ac:dyDescent="0.25">
      <c r="A42" s="4">
        <v>39</v>
      </c>
      <c r="B42" s="4" t="s">
        <v>226</v>
      </c>
      <c r="C42" s="4">
        <f>'[1]08 DE DIC 2018'!H41+('[1]31 DE DICIEMBRE 2018 (2)'!J41*2)</f>
        <v>0</v>
      </c>
      <c r="D42" s="9">
        <f>'[1]08 DE DIC 2018'!N41</f>
        <v>0</v>
      </c>
      <c r="E42" s="4" t="s">
        <v>214</v>
      </c>
      <c r="F42" s="4" t="s">
        <v>227</v>
      </c>
    </row>
    <row r="43" spans="1:6" x14ac:dyDescent="0.25">
      <c r="A43" s="4">
        <v>40</v>
      </c>
      <c r="B43" s="4" t="s">
        <v>226</v>
      </c>
      <c r="C43" s="4">
        <f>'[1]08 DE DIC 2018'!H42+('[1]31 DE DICIEMBRE 2018 (2)'!J42*2)</f>
        <v>6275.1399999999994</v>
      </c>
      <c r="D43" s="9">
        <f>'[1]08 DE DIC 2018'!N42</f>
        <v>3879.87</v>
      </c>
      <c r="E43" s="4" t="s">
        <v>214</v>
      </c>
      <c r="F43" s="4" t="s">
        <v>227</v>
      </c>
    </row>
    <row r="44" spans="1:6" x14ac:dyDescent="0.25">
      <c r="A44" s="4">
        <v>41</v>
      </c>
      <c r="B44" s="4" t="s">
        <v>226</v>
      </c>
      <c r="C44" s="4">
        <f>'[1]08 DE DIC 2018'!H43+('[1]31 DE DICIEMBRE 2018 (2)'!J43*2)</f>
        <v>4746.1500000000005</v>
      </c>
      <c r="D44" s="9">
        <f>'[1]08 DE DIC 2018'!N43</f>
        <v>2880.55</v>
      </c>
      <c r="E44" s="4" t="s">
        <v>214</v>
      </c>
      <c r="F44" s="4" t="s">
        <v>227</v>
      </c>
    </row>
    <row r="45" spans="1:6" x14ac:dyDescent="0.25">
      <c r="A45" s="4">
        <v>42</v>
      </c>
      <c r="B45" s="4" t="s">
        <v>226</v>
      </c>
      <c r="C45" s="4">
        <f>'[1]08 DE DIC 2018'!H44+('[1]31 DE DICIEMBRE 2018 (2)'!J44*2)</f>
        <v>0</v>
      </c>
      <c r="D45" s="9">
        <f>'[1]08 DE DIC 2018'!N44</f>
        <v>0</v>
      </c>
      <c r="E45" s="4" t="s">
        <v>214</v>
      </c>
      <c r="F45" s="4" t="s">
        <v>227</v>
      </c>
    </row>
    <row r="46" spans="1:6" x14ac:dyDescent="0.25">
      <c r="A46" s="4">
        <v>43</v>
      </c>
      <c r="B46" s="4" t="s">
        <v>226</v>
      </c>
      <c r="C46" s="4">
        <f>'[1]08 DE DIC 2018'!H45+('[1]31 DE DICIEMBRE 2018 (2)'!J45*2)</f>
        <v>8246.48</v>
      </c>
      <c r="D46" s="9">
        <f>'[1]08 DE DIC 2018'!N45</f>
        <v>5062.1000000000004</v>
      </c>
      <c r="E46" s="4" t="s">
        <v>214</v>
      </c>
      <c r="F46" s="4" t="s">
        <v>227</v>
      </c>
    </row>
    <row r="47" spans="1:6" x14ac:dyDescent="0.25">
      <c r="A47" s="4">
        <v>44</v>
      </c>
      <c r="B47" s="4" t="s">
        <v>226</v>
      </c>
      <c r="C47" s="4">
        <f>'[1]08 DE DIC 2018'!H46+('[1]31 DE DICIEMBRE 2018 (2)'!J46*2)</f>
        <v>5038.34</v>
      </c>
      <c r="D47" s="9">
        <f>'[1]08 DE DIC 2018'!N46</f>
        <v>2841.8199999999997</v>
      </c>
      <c r="E47" s="4" t="s">
        <v>214</v>
      </c>
      <c r="F47" s="4" t="s">
        <v>227</v>
      </c>
    </row>
    <row r="48" spans="1:6" x14ac:dyDescent="0.25">
      <c r="A48" s="4">
        <v>45</v>
      </c>
      <c r="B48" s="4" t="s">
        <v>226</v>
      </c>
      <c r="C48" s="4">
        <f>'[1]08 DE DIC 2018'!H47+('[1]31 DE DICIEMBRE 2018 (2)'!J47*2)</f>
        <v>6970.54</v>
      </c>
      <c r="D48" s="9">
        <f>'[1]08 DE DIC 2018'!N47</f>
        <v>4275.37</v>
      </c>
      <c r="E48" s="4" t="s">
        <v>214</v>
      </c>
      <c r="F48" s="4" t="s">
        <v>227</v>
      </c>
    </row>
    <row r="49" spans="1:6" x14ac:dyDescent="0.25">
      <c r="A49" s="4">
        <v>46</v>
      </c>
      <c r="B49" s="4" t="s">
        <v>226</v>
      </c>
      <c r="C49" s="4">
        <f>'[1]08 DE DIC 2018'!H48+('[1]31 DE DICIEMBRE 2018 (2)'!J48*2)</f>
        <v>6484.3399999999992</v>
      </c>
      <c r="D49" s="9">
        <f>'[1]08 DE DIC 2018'!N48</f>
        <v>4009.0199999999995</v>
      </c>
      <c r="E49" s="4" t="s">
        <v>214</v>
      </c>
      <c r="F49" s="4" t="s">
        <v>227</v>
      </c>
    </row>
    <row r="50" spans="1:6" x14ac:dyDescent="0.25">
      <c r="A50" s="4">
        <v>47</v>
      </c>
      <c r="B50" s="4" t="s">
        <v>226</v>
      </c>
      <c r="C50" s="4">
        <f>'[1]08 DE DIC 2018'!H49+('[1]31 DE DICIEMBRE 2018 (2)'!J49*2)</f>
        <v>5137.6500000000005</v>
      </c>
      <c r="D50" s="9">
        <f>'[1]08 DE DIC 2018'!N49</f>
        <v>3126.6900000000005</v>
      </c>
      <c r="E50" s="4" t="s">
        <v>214</v>
      </c>
      <c r="F50" s="4" t="s">
        <v>227</v>
      </c>
    </row>
    <row r="51" spans="1:6" x14ac:dyDescent="0.25">
      <c r="A51" s="4">
        <v>48</v>
      </c>
      <c r="B51" s="4" t="s">
        <v>226</v>
      </c>
      <c r="C51" s="4">
        <f>'[1]08 DE DIC 2018'!H50+('[1]31 DE DICIEMBRE 2018 (2)'!J50*2)</f>
        <v>7235.9699999999993</v>
      </c>
      <c r="D51" s="9">
        <f>'[1]08 DE DIC 2018'!N50</f>
        <v>4570.07</v>
      </c>
      <c r="E51" s="4" t="s">
        <v>214</v>
      </c>
      <c r="F51" s="4" t="s">
        <v>227</v>
      </c>
    </row>
    <row r="52" spans="1:6" x14ac:dyDescent="0.25">
      <c r="A52" s="4">
        <v>49</v>
      </c>
      <c r="B52" s="4" t="s">
        <v>226</v>
      </c>
      <c r="C52" s="4">
        <f>'[1]08 DE DIC 2018'!H51+('[1]31 DE DICIEMBRE 2018 (2)'!J51*2)</f>
        <v>5338.3399999999992</v>
      </c>
      <c r="D52" s="9">
        <f>'[1]08 DE DIC 2018'!N51</f>
        <v>3077.74</v>
      </c>
      <c r="E52" s="4" t="s">
        <v>214</v>
      </c>
      <c r="F52" s="4" t="s">
        <v>227</v>
      </c>
    </row>
    <row r="53" spans="1:6" x14ac:dyDescent="0.25">
      <c r="A53" s="4">
        <v>50</v>
      </c>
      <c r="B53" s="4" t="s">
        <v>226</v>
      </c>
      <c r="C53" s="4">
        <f>'[1]08 DE DIC 2018'!H52+('[1]31 DE DICIEMBRE 2018 (2)'!J52*2)</f>
        <v>6958.3399999999992</v>
      </c>
      <c r="D53" s="9">
        <f>'[1]08 DE DIC 2018'!N52</f>
        <v>4351.7099999999991</v>
      </c>
      <c r="E53" s="4" t="s">
        <v>214</v>
      </c>
      <c r="F53" s="4" t="s">
        <v>227</v>
      </c>
    </row>
    <row r="54" spans="1:6" x14ac:dyDescent="0.25">
      <c r="A54" s="4">
        <v>51</v>
      </c>
      <c r="B54" s="4" t="s">
        <v>226</v>
      </c>
      <c r="C54" s="4">
        <f>'[1]08 DE DIC 2018'!H53+('[1]31 DE DICIEMBRE 2018 (2)'!J53*2)</f>
        <v>5230.18</v>
      </c>
      <c r="D54" s="9">
        <f>'[1]08 DE DIC 2018'!N53</f>
        <v>3058.1800000000003</v>
      </c>
      <c r="E54" s="4" t="s">
        <v>214</v>
      </c>
      <c r="F54" s="4" t="s">
        <v>227</v>
      </c>
    </row>
    <row r="55" spans="1:6" x14ac:dyDescent="0.25">
      <c r="A55" s="4">
        <v>52</v>
      </c>
      <c r="B55" s="4" t="s">
        <v>226</v>
      </c>
      <c r="C55" s="4">
        <f>'[1]08 DE DIC 2018'!H54+('[1]31 DE DICIEMBRE 2018 (2)'!J54*2)</f>
        <v>4715.9399999999996</v>
      </c>
      <c r="D55" s="9">
        <f>'[1]08 DE DIC 2018'!N54</f>
        <v>2813.4</v>
      </c>
      <c r="E55" s="4" t="s">
        <v>214</v>
      </c>
      <c r="F55" s="4" t="s">
        <v>227</v>
      </c>
    </row>
    <row r="56" spans="1:6" x14ac:dyDescent="0.25">
      <c r="A56" s="4">
        <v>53</v>
      </c>
      <c r="B56" s="4" t="s">
        <v>226</v>
      </c>
      <c r="C56" s="4">
        <f>'[1]08 DE DIC 2018'!H55+('[1]31 DE DICIEMBRE 2018 (2)'!J55*2)</f>
        <v>7512.4100000000008</v>
      </c>
      <c r="D56" s="9">
        <f>'[1]08 DE DIC 2018'!N55</f>
        <v>4797.9900000000007</v>
      </c>
      <c r="E56" s="4" t="s">
        <v>214</v>
      </c>
      <c r="F56" s="4" t="s">
        <v>227</v>
      </c>
    </row>
    <row r="57" spans="1:6" x14ac:dyDescent="0.25">
      <c r="A57" s="4">
        <v>54</v>
      </c>
      <c r="B57" s="4" t="s">
        <v>226</v>
      </c>
      <c r="C57" s="4">
        <f>'[1]08 DE DIC 2018'!H56+('[1]31 DE DICIEMBRE 2018 (2)'!J56*2)</f>
        <v>4746.3</v>
      </c>
      <c r="D57" s="9">
        <f>'[1]08 DE DIC 2018'!N56</f>
        <v>2880.66</v>
      </c>
      <c r="E57" s="4" t="s">
        <v>214</v>
      </c>
      <c r="F57" s="4" t="s">
        <v>227</v>
      </c>
    </row>
    <row r="58" spans="1:6" x14ac:dyDescent="0.25">
      <c r="A58" s="4">
        <v>55</v>
      </c>
      <c r="B58" s="4" t="s">
        <v>226</v>
      </c>
      <c r="C58" s="4">
        <f>'[1]08 DE DIC 2018'!H57+('[1]31 DE DICIEMBRE 2018 (2)'!J57*2)</f>
        <v>4746.1500000000005</v>
      </c>
      <c r="D58" s="9">
        <f>'[1]08 DE DIC 2018'!N57</f>
        <v>2818.86</v>
      </c>
      <c r="E58" s="4" t="s">
        <v>214</v>
      </c>
      <c r="F58" s="4" t="s">
        <v>227</v>
      </c>
    </row>
    <row r="59" spans="1:6" x14ac:dyDescent="0.25">
      <c r="A59" s="4">
        <v>56</v>
      </c>
      <c r="B59" s="4" t="s">
        <v>226</v>
      </c>
      <c r="C59" s="4">
        <f>'[1]08 DE DIC 2018'!H58+('[1]31 DE DICIEMBRE 2018 (2)'!J58*2)</f>
        <v>4438.43</v>
      </c>
      <c r="D59" s="9">
        <f>'[1]08 DE DIC 2018'!N58</f>
        <v>2638.55</v>
      </c>
      <c r="E59" s="4" t="s">
        <v>214</v>
      </c>
      <c r="F59" s="4" t="s">
        <v>227</v>
      </c>
    </row>
    <row r="60" spans="1:6" x14ac:dyDescent="0.25">
      <c r="A60" s="4">
        <v>57</v>
      </c>
      <c r="B60" s="4" t="s">
        <v>226</v>
      </c>
      <c r="C60" s="4">
        <f>'[1]08 DE DIC 2018'!H59+('[1]31 DE DICIEMBRE 2018 (2)'!J59*2)</f>
        <v>0</v>
      </c>
      <c r="D60" s="9">
        <f>'[1]08 DE DIC 2018'!N59</f>
        <v>0</v>
      </c>
      <c r="E60" s="4" t="s">
        <v>214</v>
      </c>
      <c r="F60" s="4" t="s">
        <v>227</v>
      </c>
    </row>
    <row r="61" spans="1:6" x14ac:dyDescent="0.25">
      <c r="A61" s="4">
        <v>58</v>
      </c>
      <c r="B61" s="4" t="s">
        <v>226</v>
      </c>
      <c r="C61" s="4">
        <f>'[1]08 DE DIC 2018'!H60+('[1]31 DE DICIEMBRE 2018 (2)'!J60*2)</f>
        <v>5870.7199999999993</v>
      </c>
      <c r="D61" s="9">
        <f>'[1]08 DE DIC 2018'!N60</f>
        <v>3588.1699999999996</v>
      </c>
      <c r="E61" s="4" t="s">
        <v>214</v>
      </c>
      <c r="F61" s="4" t="s">
        <v>227</v>
      </c>
    </row>
    <row r="62" spans="1:6" x14ac:dyDescent="0.25">
      <c r="A62" s="4">
        <v>59</v>
      </c>
      <c r="B62" s="4" t="s">
        <v>226</v>
      </c>
      <c r="C62" s="4">
        <f>'[1]08 DE DIC 2018'!H61+('[1]31 DE DICIEMBRE 2018 (2)'!J61*2)</f>
        <v>5818.5</v>
      </c>
      <c r="D62" s="9">
        <f>'[1]08 DE DIC 2018'!N61</f>
        <v>3650.4500000000003</v>
      </c>
      <c r="E62" s="4" t="s">
        <v>214</v>
      </c>
      <c r="F62" s="4" t="s">
        <v>227</v>
      </c>
    </row>
    <row r="63" spans="1:6" x14ac:dyDescent="0.25">
      <c r="A63" s="4">
        <v>60</v>
      </c>
      <c r="B63" s="4" t="s">
        <v>226</v>
      </c>
      <c r="C63" s="4">
        <f>'[1]08 DE DIC 2018'!H62+('[1]31 DE DICIEMBRE 2018 (2)'!J62*2)</f>
        <v>5008.2199999999993</v>
      </c>
      <c r="D63" s="9">
        <f>'[1]08 DE DIC 2018'!N62</f>
        <v>3161.3499999999995</v>
      </c>
      <c r="E63" s="4" t="s">
        <v>214</v>
      </c>
      <c r="F63" s="4" t="s">
        <v>227</v>
      </c>
    </row>
    <row r="64" spans="1:6" x14ac:dyDescent="0.25">
      <c r="A64" s="4">
        <v>61</v>
      </c>
      <c r="B64" s="4" t="s">
        <v>226</v>
      </c>
      <c r="C64" s="4">
        <f>'[1]08 DE DIC 2018'!H63+('[1]31 DE DICIEMBRE 2018 (2)'!J63*2)</f>
        <v>7696.43</v>
      </c>
      <c r="D64" s="9">
        <f>'[1]08 DE DIC 2018'!N63</f>
        <v>4830.4900000000007</v>
      </c>
      <c r="E64" s="4" t="s">
        <v>214</v>
      </c>
      <c r="F64" s="4" t="s">
        <v>227</v>
      </c>
    </row>
    <row r="65" spans="1:6" x14ac:dyDescent="0.25">
      <c r="A65" s="4">
        <v>62</v>
      </c>
      <c r="B65" s="4" t="s">
        <v>226</v>
      </c>
      <c r="C65" s="4">
        <f>'[1]08 DE DIC 2018'!H64+('[1]31 DE DICIEMBRE 2018 (2)'!J64*2)</f>
        <v>4746.1500000000005</v>
      </c>
      <c r="D65" s="9">
        <f>'[1]08 DE DIC 2018'!N64</f>
        <v>2880.55</v>
      </c>
      <c r="E65" s="4" t="s">
        <v>214</v>
      </c>
      <c r="F65" s="4" t="s">
        <v>227</v>
      </c>
    </row>
    <row r="66" spans="1:6" x14ac:dyDescent="0.25">
      <c r="A66" s="4">
        <v>63</v>
      </c>
      <c r="B66" s="4" t="s">
        <v>226</v>
      </c>
      <c r="C66" s="4">
        <f>'[1]08 DE DIC 2018'!H65+('[1]31 DE DICIEMBRE 2018 (2)'!J65*2)</f>
        <v>4746.1500000000005</v>
      </c>
      <c r="D66" s="9">
        <f>'[1]08 DE DIC 2018'!N65</f>
        <v>2936.92</v>
      </c>
      <c r="E66" s="4" t="s">
        <v>214</v>
      </c>
      <c r="F66" s="4" t="s">
        <v>227</v>
      </c>
    </row>
    <row r="67" spans="1:6" x14ac:dyDescent="0.25">
      <c r="A67" s="4">
        <v>64</v>
      </c>
      <c r="B67" s="4" t="s">
        <v>226</v>
      </c>
      <c r="C67" s="4">
        <f>'[1]08 DE DIC 2018'!H66+('[1]31 DE DICIEMBRE 2018 (2)'!J66*2)</f>
        <v>5050.4000000000005</v>
      </c>
      <c r="D67" s="9">
        <f>'[1]08 DE DIC 2018'!N66</f>
        <v>3206.9800000000005</v>
      </c>
      <c r="E67" s="4" t="s">
        <v>214</v>
      </c>
      <c r="F67" s="4" t="s">
        <v>227</v>
      </c>
    </row>
    <row r="68" spans="1:6" x14ac:dyDescent="0.25">
      <c r="A68" s="4">
        <v>65</v>
      </c>
      <c r="B68" s="4" t="s">
        <v>226</v>
      </c>
      <c r="C68" s="4">
        <f>'[1]08 DE DIC 2018'!H67+('[1]31 DE DICIEMBRE 2018 (2)'!J67*2)</f>
        <v>5735.94</v>
      </c>
      <c r="D68" s="9">
        <f>'[1]08 DE DIC 2018'!N67</f>
        <v>3733.59</v>
      </c>
      <c r="E68" s="4" t="s">
        <v>214</v>
      </c>
      <c r="F68" s="4" t="s">
        <v>227</v>
      </c>
    </row>
    <row r="69" spans="1:6" x14ac:dyDescent="0.25">
      <c r="A69" s="4">
        <v>66</v>
      </c>
      <c r="B69" s="4" t="s">
        <v>226</v>
      </c>
      <c r="C69" s="4">
        <f>'[1]08 DE DIC 2018'!H68+('[1]31 DE DICIEMBRE 2018 (2)'!J68*2)</f>
        <v>4715.9399999999996</v>
      </c>
      <c r="D69" s="9">
        <f>'[1]08 DE DIC 2018'!N68</f>
        <v>2931.46</v>
      </c>
      <c r="E69" s="4" t="s">
        <v>214</v>
      </c>
      <c r="F69" s="4" t="s">
        <v>227</v>
      </c>
    </row>
    <row r="70" spans="1:6" x14ac:dyDescent="0.25">
      <c r="A70" s="4">
        <v>67</v>
      </c>
      <c r="B70" s="4" t="s">
        <v>226</v>
      </c>
      <c r="C70" s="4">
        <f>'[1]08 DE DIC 2018'!H69+('[1]31 DE DICIEMBRE 2018 (2)'!J69*2)</f>
        <v>7916.78</v>
      </c>
      <c r="D70" s="9">
        <f>'[1]08 DE DIC 2018'!N69</f>
        <v>5226.07</v>
      </c>
      <c r="E70" s="4" t="s">
        <v>214</v>
      </c>
      <c r="F70" s="4" t="s">
        <v>227</v>
      </c>
    </row>
    <row r="71" spans="1:6" x14ac:dyDescent="0.25">
      <c r="A71" s="4">
        <v>68</v>
      </c>
      <c r="B71" s="4" t="s">
        <v>226</v>
      </c>
      <c r="C71" s="4">
        <f>'[1]08 DE DIC 2018'!H70+('[1]31 DE DICIEMBRE 2018 (2)'!J70*2)</f>
        <v>5008.2199999999993</v>
      </c>
      <c r="D71" s="9">
        <f>'[1]08 DE DIC 2018'!N70</f>
        <v>3161.2999999999997</v>
      </c>
      <c r="E71" s="4" t="s">
        <v>214</v>
      </c>
      <c r="F71" s="4" t="s">
        <v>227</v>
      </c>
    </row>
    <row r="72" spans="1:6" x14ac:dyDescent="0.25">
      <c r="A72" s="4">
        <v>69</v>
      </c>
      <c r="B72" s="4" t="s">
        <v>226</v>
      </c>
      <c r="C72" s="4">
        <f>'[1]08 DE DIC 2018'!H71+('[1]31 DE DICIEMBRE 2018 (2)'!J71*2)</f>
        <v>3776.2200000000003</v>
      </c>
      <c r="D72" s="9">
        <f>'[1]08 DE DIC 2018'!N71</f>
        <v>2207.98</v>
      </c>
      <c r="E72" s="4" t="s">
        <v>214</v>
      </c>
      <c r="F72" s="4" t="s">
        <v>227</v>
      </c>
    </row>
    <row r="73" spans="1:6" x14ac:dyDescent="0.25">
      <c r="A73" s="4">
        <v>70</v>
      </c>
      <c r="B73" s="4" t="s">
        <v>226</v>
      </c>
      <c r="C73" s="4">
        <f>'[1]08 DE DIC 2018'!H72+('[1]31 DE DICIEMBRE 2018 (2)'!J72*2)</f>
        <v>5615.94</v>
      </c>
      <c r="D73" s="9">
        <f>'[1]08 DE DIC 2018'!N72</f>
        <v>3521.16</v>
      </c>
      <c r="E73" s="4" t="s">
        <v>214</v>
      </c>
      <c r="F73" s="4" t="s">
        <v>227</v>
      </c>
    </row>
    <row r="74" spans="1:6" x14ac:dyDescent="0.25">
      <c r="A74" s="4">
        <v>71</v>
      </c>
      <c r="B74" s="4" t="s">
        <v>226</v>
      </c>
      <c r="C74" s="4">
        <f>'[1]08 DE DIC 2018'!H73+('[1]31 DE DICIEMBRE 2018 (2)'!J73*2)</f>
        <v>4715.9399999999996</v>
      </c>
      <c r="D74" s="9">
        <f>'[1]08 DE DIC 2018'!N73</f>
        <v>2931.5099999999998</v>
      </c>
      <c r="E74" s="4" t="s">
        <v>214</v>
      </c>
      <c r="F74" s="4" t="s">
        <v>227</v>
      </c>
    </row>
    <row r="75" spans="1:6" x14ac:dyDescent="0.25">
      <c r="A75" s="4">
        <v>72</v>
      </c>
      <c r="B75" s="4" t="s">
        <v>226</v>
      </c>
      <c r="C75" s="4">
        <f>'[1]08 DE DIC 2018'!H74+('[1]31 DE DICIEMBRE 2018 (2)'!J74*2)</f>
        <v>4715.9399999999996</v>
      </c>
      <c r="D75" s="9">
        <f>'[1]08 DE DIC 2018'!N74</f>
        <v>2931.46</v>
      </c>
      <c r="E75" s="4" t="s">
        <v>214</v>
      </c>
      <c r="F75" s="4" t="s">
        <v>227</v>
      </c>
    </row>
    <row r="76" spans="1:6" x14ac:dyDescent="0.25">
      <c r="A76" s="4">
        <v>73</v>
      </c>
      <c r="B76" s="4" t="s">
        <v>226</v>
      </c>
      <c r="C76" s="4">
        <f>'[1]08 DE DIC 2018'!H75+('[1]31 DE DICIEMBRE 2018 (2)'!J75*2)</f>
        <v>4588.22</v>
      </c>
      <c r="D76" s="9">
        <f>'[1]08 DE DIC 2018'!N75</f>
        <v>2831.01</v>
      </c>
      <c r="E76" s="4" t="s">
        <v>214</v>
      </c>
      <c r="F76" s="4" t="s">
        <v>227</v>
      </c>
    </row>
    <row r="77" spans="1:6" x14ac:dyDescent="0.25">
      <c r="A77" s="4">
        <v>74</v>
      </c>
      <c r="B77" s="4" t="s">
        <v>226</v>
      </c>
      <c r="C77" s="4">
        <f>'[1]08 DE DIC 2018'!H76+('[1]31 DE DICIEMBRE 2018 (2)'!J76*2)</f>
        <v>4408.22</v>
      </c>
      <c r="D77" s="9">
        <f>'[1]08 DE DIC 2018'!N76</f>
        <v>2689.51</v>
      </c>
      <c r="E77" s="4" t="s">
        <v>214</v>
      </c>
      <c r="F77" s="4" t="s">
        <v>227</v>
      </c>
    </row>
    <row r="78" spans="1:6" x14ac:dyDescent="0.25">
      <c r="A78" s="4">
        <v>75</v>
      </c>
      <c r="B78" s="4" t="s">
        <v>226</v>
      </c>
      <c r="C78" s="4">
        <f>'[1]08 DE DIC 2018'!H77+('[1]31 DE DICIEMBRE 2018 (2)'!J77*2)</f>
        <v>0</v>
      </c>
      <c r="D78" s="9">
        <f>'[1]08 DE DIC 2018'!N77</f>
        <v>0</v>
      </c>
      <c r="E78" s="4" t="s">
        <v>214</v>
      </c>
      <c r="F78" s="4" t="s">
        <v>227</v>
      </c>
    </row>
    <row r="79" spans="1:6" x14ac:dyDescent="0.25">
      <c r="A79" s="4">
        <v>76</v>
      </c>
      <c r="B79" s="4" t="s">
        <v>226</v>
      </c>
      <c r="C79" s="4">
        <f>'[1]08 DE DIC 2018'!H78+('[1]31 DE DICIEMBRE 2018 (2)'!J78*2)</f>
        <v>5369.33</v>
      </c>
      <c r="D79" s="9">
        <f>'[1]08 DE DIC 2018'!N78</f>
        <v>3605.95</v>
      </c>
      <c r="E79" s="4" t="s">
        <v>214</v>
      </c>
      <c r="F79" s="4" t="s">
        <v>227</v>
      </c>
    </row>
    <row r="80" spans="1:6" x14ac:dyDescent="0.25">
      <c r="A80" s="4">
        <v>77</v>
      </c>
      <c r="B80" s="4" t="s">
        <v>226</v>
      </c>
      <c r="C80" s="4">
        <f>'[1]08 DE DIC 2018'!H79+('[1]31 DE DICIEMBRE 2018 (2)'!J79*2)</f>
        <v>4408.2299999999996</v>
      </c>
      <c r="D80" s="9">
        <f>'[1]08 DE DIC 2018'!N79</f>
        <v>2689.42</v>
      </c>
      <c r="E80" s="4" t="s">
        <v>214</v>
      </c>
      <c r="F80" s="4" t="s">
        <v>227</v>
      </c>
    </row>
    <row r="81" spans="1:6" x14ac:dyDescent="0.25">
      <c r="A81" s="4">
        <v>78</v>
      </c>
      <c r="B81" s="4" t="s">
        <v>226</v>
      </c>
      <c r="C81" s="4">
        <f>'[1]08 DE DIC 2018'!H80+('[1]31 DE DICIEMBRE 2018 (2)'!J80*2)</f>
        <v>4408.2299999999996</v>
      </c>
      <c r="D81" s="9">
        <f>'[1]08 DE DIC 2018'!N80</f>
        <v>2689.42</v>
      </c>
      <c r="E81" s="4" t="s">
        <v>214</v>
      </c>
      <c r="F81" s="4" t="s">
        <v>227</v>
      </c>
    </row>
    <row r="82" spans="1:6" x14ac:dyDescent="0.25">
      <c r="A82" s="4">
        <v>79</v>
      </c>
      <c r="B82" s="4" t="s">
        <v>226</v>
      </c>
      <c r="C82" s="4">
        <f>'[1]08 DE DIC 2018'!H81+('[1]31 DE DICIEMBRE 2018 (2)'!J81*2)</f>
        <v>0</v>
      </c>
      <c r="D82" s="9">
        <f>'[1]08 DE DIC 2018'!N81</f>
        <v>0</v>
      </c>
      <c r="E82" s="4" t="s">
        <v>214</v>
      </c>
      <c r="F82" s="4" t="s">
        <v>227</v>
      </c>
    </row>
    <row r="83" spans="1:6" x14ac:dyDescent="0.25">
      <c r="A83" s="4">
        <v>80</v>
      </c>
      <c r="B83" s="4" t="s">
        <v>226</v>
      </c>
      <c r="C83" s="4">
        <f>'[1]08 DE DIC 2018'!H82+('[1]31 DE DICIEMBRE 2018 (2)'!J82*2)</f>
        <v>5623.74</v>
      </c>
      <c r="D83" s="9">
        <f>'[1]08 DE DIC 2018'!N82</f>
        <v>3527.21</v>
      </c>
      <c r="E83" s="4" t="s">
        <v>214</v>
      </c>
      <c r="F83" s="4" t="s">
        <v>227</v>
      </c>
    </row>
    <row r="84" spans="1:6" x14ac:dyDescent="0.25">
      <c r="A84" s="4">
        <v>81</v>
      </c>
      <c r="B84" s="4" t="s">
        <v>226</v>
      </c>
      <c r="C84" s="4">
        <f>'[1]08 DE DIC 2018'!H83+('[1]31 DE DICIEMBRE 2018 (2)'!J83*2)</f>
        <v>5050.4000000000005</v>
      </c>
      <c r="D84" s="9">
        <f>'[1]08 DE DIC 2018'!N83</f>
        <v>3355.1000000000004</v>
      </c>
      <c r="E84" s="4" t="s">
        <v>214</v>
      </c>
      <c r="F84" s="4" t="s">
        <v>227</v>
      </c>
    </row>
    <row r="85" spans="1:6" x14ac:dyDescent="0.25">
      <c r="A85" s="4">
        <v>82</v>
      </c>
      <c r="B85" s="4" t="s">
        <v>226</v>
      </c>
      <c r="C85" s="4">
        <f>'[1]08 DE DIC 2018'!H84+('[1]31 DE DICIEMBRE 2018 (2)'!J84*2)</f>
        <v>4450.4000000000005</v>
      </c>
      <c r="D85" s="9">
        <f>'[1]08 DE DIC 2018'!N84</f>
        <v>2883.26</v>
      </c>
      <c r="E85" s="4" t="s">
        <v>214</v>
      </c>
      <c r="F85" s="4" t="s">
        <v>227</v>
      </c>
    </row>
    <row r="86" spans="1:6" x14ac:dyDescent="0.25">
      <c r="A86" s="4">
        <v>83</v>
      </c>
      <c r="B86" s="4" t="s">
        <v>226</v>
      </c>
      <c r="C86" s="4">
        <f>'[1]08 DE DIC 2018'!H85+('[1]31 DE DICIEMBRE 2018 (2)'!J85*2)</f>
        <v>0</v>
      </c>
      <c r="D86" s="9">
        <f>'[1]08 DE DIC 2018'!N85</f>
        <v>0</v>
      </c>
      <c r="E86" s="4" t="s">
        <v>214</v>
      </c>
      <c r="F86" s="4" t="s">
        <v>227</v>
      </c>
    </row>
    <row r="87" spans="1:6" x14ac:dyDescent="0.25">
      <c r="A87" s="4">
        <v>84</v>
      </c>
      <c r="B87" s="4" t="s">
        <v>226</v>
      </c>
      <c r="C87" s="4">
        <f>'[1]08 DE DIC 2018'!H86+('[1]31 DE DICIEMBRE 2018 (2)'!J86*2)</f>
        <v>4142.68</v>
      </c>
      <c r="D87" s="9">
        <f>'[1]08 DE DIC 2018'!N86</f>
        <v>2641.2599999999998</v>
      </c>
      <c r="E87" s="4" t="s">
        <v>214</v>
      </c>
      <c r="F87" s="4" t="s">
        <v>227</v>
      </c>
    </row>
    <row r="88" spans="1:6" x14ac:dyDescent="0.25">
      <c r="A88" s="4">
        <v>85</v>
      </c>
      <c r="B88" s="4" t="s">
        <v>226</v>
      </c>
      <c r="C88" s="4">
        <f>'[1]08 DE DIC 2018'!H87+('[1]31 DE DICIEMBRE 2018 (2)'!J87*2)</f>
        <v>2933.2</v>
      </c>
      <c r="D88" s="9">
        <f>'[1]08 DE DIC 2018'!N87</f>
        <v>1807.2399999999998</v>
      </c>
      <c r="E88" s="4" t="s">
        <v>214</v>
      </c>
      <c r="F88" s="4" t="s">
        <v>227</v>
      </c>
    </row>
    <row r="89" spans="1:6" x14ac:dyDescent="0.25">
      <c r="A89" s="4">
        <v>86</v>
      </c>
      <c r="B89" s="4" t="s">
        <v>226</v>
      </c>
      <c r="C89" s="4">
        <f>'[1]08 DE DIC 2018'!H88+('[1]31 DE DICIEMBRE 2018 (2)'!J88*2)</f>
        <v>5358.43</v>
      </c>
      <c r="D89" s="9">
        <f>'[1]08 DE DIC 2018'!N88</f>
        <v>3597.3599999999997</v>
      </c>
      <c r="E89" s="4" t="s">
        <v>214</v>
      </c>
      <c r="F89" s="4" t="s">
        <v>227</v>
      </c>
    </row>
    <row r="90" spans="1:6" x14ac:dyDescent="0.25">
      <c r="A90" s="4">
        <v>87</v>
      </c>
      <c r="B90" s="4" t="s">
        <v>226</v>
      </c>
      <c r="C90" s="4">
        <f>'[1]08 DE DIC 2018'!H89+('[1]31 DE DICIEMBRE 2018 (2)'!J89*2)</f>
        <v>4142.68</v>
      </c>
      <c r="D90" s="9">
        <f>'[1]08 DE DIC 2018'!N89</f>
        <v>2641.2599999999998</v>
      </c>
      <c r="E90" s="4" t="s">
        <v>214</v>
      </c>
      <c r="F90" s="4" t="s">
        <v>227</v>
      </c>
    </row>
    <row r="91" spans="1:6" x14ac:dyDescent="0.25">
      <c r="A91" s="4">
        <v>88</v>
      </c>
      <c r="B91" s="4" t="s">
        <v>226</v>
      </c>
      <c r="C91" s="4">
        <f>'[1]08 DE DIC 2018'!H90+('[1]31 DE DICIEMBRE 2018 (2)'!J90*2)</f>
        <v>7169.9800000000005</v>
      </c>
      <c r="D91" s="9">
        <f>'[1]08 DE DIC 2018'!N90</f>
        <v>4849.1499999999996</v>
      </c>
      <c r="E91" s="4" t="s">
        <v>214</v>
      </c>
      <c r="F91" s="4" t="s">
        <v>227</v>
      </c>
    </row>
    <row r="92" spans="1:6" x14ac:dyDescent="0.25">
      <c r="A92" s="4">
        <v>89</v>
      </c>
      <c r="B92" s="4" t="s">
        <v>226</v>
      </c>
      <c r="C92" s="4">
        <f>'[1]08 DE DIC 2018'!H91+('[1]31 DE DICIEMBRE 2018 (2)'!J91*2)</f>
        <v>2933.2</v>
      </c>
      <c r="D92" s="9">
        <f>'[1]08 DE DIC 2018'!N91</f>
        <v>1807.2399999999998</v>
      </c>
      <c r="E92" s="4" t="s">
        <v>214</v>
      </c>
      <c r="F92" s="4" t="s">
        <v>227</v>
      </c>
    </row>
    <row r="93" spans="1:6" x14ac:dyDescent="0.25">
      <c r="A93" s="4">
        <v>90</v>
      </c>
      <c r="B93" s="4" t="s">
        <v>226</v>
      </c>
      <c r="C93" s="4">
        <f>'[1]08 DE DIC 2018'!H92+('[1]31 DE DICIEMBRE 2018 (2)'!J92*2)</f>
        <v>3510.68</v>
      </c>
      <c r="D93" s="9">
        <f>'[1]08 DE DIC 2018'!N92</f>
        <v>2201.9</v>
      </c>
      <c r="E93" s="4" t="s">
        <v>214</v>
      </c>
      <c r="F93" s="4" t="s">
        <v>227</v>
      </c>
    </row>
    <row r="94" spans="1:6" x14ac:dyDescent="0.25">
      <c r="A94" s="4">
        <v>91</v>
      </c>
      <c r="B94" s="4" t="s">
        <v>226</v>
      </c>
      <c r="C94" s="4">
        <f>'[1]08 DE DIC 2018'!H93+('[1]31 DE DICIEMBRE 2018 (2)'!J93*2)</f>
        <v>3990.46</v>
      </c>
      <c r="D94" s="9">
        <f>'[1]08 DE DIC 2018'!N93</f>
        <v>2231.42</v>
      </c>
      <c r="E94" s="4" t="s">
        <v>214</v>
      </c>
      <c r="F94" s="4" t="s">
        <v>227</v>
      </c>
    </row>
    <row r="95" spans="1:6" x14ac:dyDescent="0.25">
      <c r="A95" s="4">
        <v>92</v>
      </c>
      <c r="B95" s="4" t="s">
        <v>226</v>
      </c>
      <c r="C95" s="4">
        <f>'[1]08 DE DIC 2018'!H94+('[1]31 DE DICIEMBRE 2018 (2)'!J94*2)</f>
        <v>2767.32</v>
      </c>
      <c r="D95" s="9">
        <f>'[1]08 DE DIC 2018'!N94</f>
        <v>2411.73</v>
      </c>
      <c r="E95" s="4" t="s">
        <v>214</v>
      </c>
      <c r="F95" s="4" t="s">
        <v>227</v>
      </c>
    </row>
    <row r="96" spans="1:6" x14ac:dyDescent="0.25">
      <c r="A96" s="4">
        <v>93</v>
      </c>
      <c r="B96" s="4" t="s">
        <v>226</v>
      </c>
      <c r="C96" s="4">
        <f>'[1]08 DE DIC 2018'!H95+('[1]31 DE DICIEMBRE 2018 (2)'!J95*2)</f>
        <v>2152.5</v>
      </c>
      <c r="D96" s="9">
        <f>'[1]08 DE DIC 2018'!N95</f>
        <v>1977.54</v>
      </c>
      <c r="E96" s="4" t="s">
        <v>214</v>
      </c>
      <c r="F96" s="4" t="s">
        <v>227</v>
      </c>
    </row>
    <row r="97" spans="1:6" x14ac:dyDescent="0.25">
      <c r="A97" s="4">
        <v>94</v>
      </c>
      <c r="B97" s="4" t="s">
        <v>226</v>
      </c>
      <c r="C97" s="4">
        <f>'[1]08 DE DIC 2018'!H96+('[1]31 DE DICIEMBRE 2018 (2)'!J96*2)</f>
        <v>2767.5</v>
      </c>
      <c r="D97" s="9">
        <f>'[1]08 DE DIC 2018'!N96</f>
        <v>2411.7799999999997</v>
      </c>
      <c r="E97" s="4" t="s">
        <v>214</v>
      </c>
      <c r="F97" s="4" t="s">
        <v>227</v>
      </c>
    </row>
    <row r="98" spans="1:6" x14ac:dyDescent="0.25">
      <c r="A98" s="4">
        <v>95</v>
      </c>
      <c r="B98" s="4" t="s">
        <v>226</v>
      </c>
      <c r="C98" s="4">
        <f>'[1]08 DE DIC 2018'!H97+('[1]31 DE DICIEMBRE 2018 (2)'!J97*2)</f>
        <v>2933.2</v>
      </c>
      <c r="D98" s="9">
        <f>'[1]08 DE DIC 2018'!N97</f>
        <v>1807.2399999999998</v>
      </c>
      <c r="E98" s="4" t="s">
        <v>214</v>
      </c>
      <c r="F98" s="4" t="s">
        <v>227</v>
      </c>
    </row>
    <row r="99" spans="1:6" x14ac:dyDescent="0.25">
      <c r="A99" s="4">
        <v>96</v>
      </c>
      <c r="B99" s="4" t="s">
        <v>226</v>
      </c>
      <c r="C99" s="4">
        <f>'[1]08 DE DIC 2018'!H98+('[1]31 DE DICIEMBRE 2018 (2)'!J98*2)</f>
        <v>2933.2</v>
      </c>
      <c r="D99" s="9">
        <f>'[1]08 DE DIC 2018'!N98</f>
        <v>1807.2399999999998</v>
      </c>
      <c r="E99" s="4" t="s">
        <v>214</v>
      </c>
      <c r="F99" s="4" t="s">
        <v>227</v>
      </c>
    </row>
    <row r="100" spans="1:6" x14ac:dyDescent="0.25">
      <c r="A100" s="4">
        <v>97</v>
      </c>
      <c r="B100" s="4" t="s">
        <v>226</v>
      </c>
      <c r="C100" s="4">
        <f>'[1]08 DE DIC 2018'!H99+('[1]31 DE DICIEMBRE 2018 (2)'!J99*2)</f>
        <v>2933.2</v>
      </c>
      <c r="D100" s="9">
        <f>'[1]08 DE DIC 2018'!N99</f>
        <v>1807.2399999999998</v>
      </c>
      <c r="E100" s="4" t="s">
        <v>214</v>
      </c>
      <c r="F100" s="4" t="s">
        <v>227</v>
      </c>
    </row>
    <row r="101" spans="1:6" x14ac:dyDescent="0.25">
      <c r="A101" s="4">
        <v>98</v>
      </c>
      <c r="B101" s="4" t="s">
        <v>226</v>
      </c>
      <c r="C101" s="4">
        <f>'[1]08 DE DIC 2018'!H100+('[1]31 DE DICIEMBRE 2018 (2)'!J100*2)</f>
        <v>5342.68</v>
      </c>
      <c r="D101" s="9">
        <f>'[1]08 DE DIC 2018'!N100</f>
        <v>3584.9399999999996</v>
      </c>
      <c r="E101" s="4" t="s">
        <v>214</v>
      </c>
      <c r="F101" s="4" t="s">
        <v>227</v>
      </c>
    </row>
    <row r="102" spans="1:6" x14ac:dyDescent="0.25">
      <c r="A102" s="4">
        <v>99</v>
      </c>
      <c r="B102" s="4" t="s">
        <v>226</v>
      </c>
      <c r="C102" s="4">
        <f>'[1]08 DE DIC 2018'!H101+('[1]31 DE DICIEMBRE 2018 (2)'!J101*2)</f>
        <v>4142.68</v>
      </c>
      <c r="D102" s="9">
        <f>'[1]08 DE DIC 2018'!N101</f>
        <v>2641.2599999999998</v>
      </c>
      <c r="E102" s="4" t="s">
        <v>214</v>
      </c>
      <c r="F102" s="4" t="s">
        <v>227</v>
      </c>
    </row>
    <row r="103" spans="1:6" x14ac:dyDescent="0.25">
      <c r="A103" s="4">
        <v>100</v>
      </c>
      <c r="B103" s="4" t="s">
        <v>226</v>
      </c>
      <c r="C103" s="4">
        <f>'[1]08 DE DIC 2018'!H102+('[1]31 DE DICIEMBRE 2018 (2)'!J102*2)</f>
        <v>4410.68</v>
      </c>
      <c r="D103" s="9">
        <f>'[1]08 DE DIC 2018'!N102</f>
        <v>2852.06</v>
      </c>
      <c r="E103" s="4" t="s">
        <v>214</v>
      </c>
      <c r="F103" s="4" t="s">
        <v>227</v>
      </c>
    </row>
    <row r="104" spans="1:6" x14ac:dyDescent="0.25">
      <c r="A104" s="4">
        <v>101</v>
      </c>
      <c r="B104" s="4" t="s">
        <v>226</v>
      </c>
      <c r="C104" s="4">
        <f>'[1]08 DE DIC 2018'!H103+('[1]31 DE DICIEMBRE 2018 (2)'!J103*2)</f>
        <v>6785.92</v>
      </c>
      <c r="D104" s="9">
        <f>'[1]08 DE DIC 2018'!N103</f>
        <v>4663.59</v>
      </c>
      <c r="E104" s="4" t="s">
        <v>214</v>
      </c>
      <c r="F104" s="4" t="s">
        <v>227</v>
      </c>
    </row>
    <row r="105" spans="1:6" x14ac:dyDescent="0.25">
      <c r="A105" s="4">
        <v>102</v>
      </c>
      <c r="B105" s="4" t="s">
        <v>226</v>
      </c>
      <c r="C105" s="4">
        <f>'[1]08 DE DIC 2018'!H104+('[1]31 DE DICIEMBRE 2018 (2)'!J104*2)</f>
        <v>4442.68</v>
      </c>
      <c r="D105" s="9">
        <f>'[1]08 DE DIC 2018'!N104</f>
        <v>2877.18</v>
      </c>
      <c r="E105" s="4" t="s">
        <v>214</v>
      </c>
      <c r="F105" s="4" t="s">
        <v>227</v>
      </c>
    </row>
    <row r="106" spans="1:6" x14ac:dyDescent="0.25">
      <c r="A106" s="4">
        <v>103</v>
      </c>
      <c r="B106" s="4" t="s">
        <v>226</v>
      </c>
      <c r="C106" s="4">
        <f>'[1]08 DE DIC 2018'!H105+('[1]31 DE DICIEMBRE 2018 (2)'!J105*2)</f>
        <v>3510.68</v>
      </c>
      <c r="D106" s="9">
        <f>'[1]08 DE DIC 2018'!N105</f>
        <v>2201.9</v>
      </c>
      <c r="E106" s="4" t="s">
        <v>214</v>
      </c>
      <c r="F106" s="4" t="s">
        <v>227</v>
      </c>
    </row>
    <row r="107" spans="1:6" x14ac:dyDescent="0.25">
      <c r="A107" s="4">
        <v>104</v>
      </c>
      <c r="B107" s="4" t="s">
        <v>226</v>
      </c>
      <c r="C107" s="4">
        <f>'[1]08 DE DIC 2018'!H106+('[1]31 DE DICIEMBRE 2018 (2)'!J106*2)</f>
        <v>4142.68</v>
      </c>
      <c r="D107" s="9">
        <f>'[1]08 DE DIC 2018'!N106</f>
        <v>2641.2599999999998</v>
      </c>
      <c r="E107" s="4" t="s">
        <v>214</v>
      </c>
      <c r="F107" s="4" t="s">
        <v>227</v>
      </c>
    </row>
    <row r="108" spans="1:6" x14ac:dyDescent="0.25">
      <c r="A108" s="4">
        <v>105</v>
      </c>
      <c r="B108" s="4" t="s">
        <v>226</v>
      </c>
      <c r="C108" s="4">
        <f>'[1]08 DE DIC 2018'!H107+('[1]31 DE DICIEMBRE 2018 (2)'!J107*2)</f>
        <v>4142.68</v>
      </c>
      <c r="D108" s="9">
        <f>'[1]08 DE DIC 2018'!N107</f>
        <v>2641.2599999999998</v>
      </c>
      <c r="E108" s="4" t="s">
        <v>214</v>
      </c>
      <c r="F108" s="4" t="s">
        <v>227</v>
      </c>
    </row>
    <row r="109" spans="1:6" x14ac:dyDescent="0.25">
      <c r="A109" s="4">
        <v>106</v>
      </c>
      <c r="B109" s="4" t="s">
        <v>226</v>
      </c>
      <c r="C109" s="4">
        <f>'[1]08 DE DIC 2018'!H108+('[1]31 DE DICIEMBRE 2018 (2)'!J108*2)</f>
        <v>2933.2</v>
      </c>
      <c r="D109" s="9">
        <f>'[1]08 DE DIC 2018'!N108</f>
        <v>1807.2399999999998</v>
      </c>
      <c r="E109" s="4" t="s">
        <v>214</v>
      </c>
      <c r="F109" s="4" t="s">
        <v>227</v>
      </c>
    </row>
    <row r="110" spans="1:6" x14ac:dyDescent="0.25">
      <c r="A110" s="4">
        <v>107</v>
      </c>
      <c r="B110" s="4" t="s">
        <v>226</v>
      </c>
      <c r="C110" s="4">
        <f>'[1]08 DE DIC 2018'!H109+('[1]31 DE DICIEMBRE 2018 (2)'!J109*2)</f>
        <v>0</v>
      </c>
      <c r="D110" s="9">
        <f>'[1]08 DE DIC 2018'!N109</f>
        <v>0</v>
      </c>
      <c r="E110" s="4" t="s">
        <v>214</v>
      </c>
      <c r="F110" s="4" t="s">
        <v>227</v>
      </c>
    </row>
    <row r="111" spans="1:6" x14ac:dyDescent="0.25">
      <c r="A111" s="4">
        <v>108</v>
      </c>
      <c r="B111" s="4" t="s">
        <v>226</v>
      </c>
      <c r="C111" s="4">
        <f>'[1]08 DE DIC 2018'!H110+('[1]31 DE DICIEMBRE 2018 (2)'!J110*2)</f>
        <v>0</v>
      </c>
      <c r="D111" s="9">
        <f>'[1]08 DE DIC 2018'!N110</f>
        <v>0</v>
      </c>
      <c r="E111" s="4" t="s">
        <v>214</v>
      </c>
      <c r="F111" s="4" t="s">
        <v>227</v>
      </c>
    </row>
    <row r="112" spans="1:6" x14ac:dyDescent="0.25">
      <c r="A112" s="4">
        <v>109</v>
      </c>
      <c r="B112" s="4" t="s">
        <v>226</v>
      </c>
      <c r="C112" s="4">
        <f>'[1]08 DE DIC 2018'!H111+('[1]31 DE DICIEMBRE 2018 (2)'!J111*2)</f>
        <v>2933.2</v>
      </c>
      <c r="D112" s="9">
        <f>'[1]08 DE DIC 2018'!N111</f>
        <v>1807.2399999999998</v>
      </c>
      <c r="E112" s="4" t="s">
        <v>214</v>
      </c>
      <c r="F112" s="4" t="s">
        <v>227</v>
      </c>
    </row>
    <row r="113" spans="1:6" x14ac:dyDescent="0.25">
      <c r="A113" s="4">
        <v>110</v>
      </c>
      <c r="B113" s="4" t="s">
        <v>226</v>
      </c>
      <c r="C113" s="4">
        <f>'[1]08 DE DIC 2018'!H112+('[1]31 DE DICIEMBRE 2018 (2)'!J112*2)</f>
        <v>3510.68</v>
      </c>
      <c r="D113" s="9">
        <f>'[1]08 DE DIC 2018'!N112</f>
        <v>2201.9</v>
      </c>
      <c r="E113" s="4" t="s">
        <v>214</v>
      </c>
      <c r="F113" s="4" t="s">
        <v>227</v>
      </c>
    </row>
    <row r="114" spans="1:6" x14ac:dyDescent="0.25">
      <c r="A114" s="4">
        <v>111</v>
      </c>
      <c r="B114" s="4" t="s">
        <v>226</v>
      </c>
      <c r="C114" s="4">
        <f>'[1]08 DE DIC 2018'!H113+('[1]31 DE DICIEMBRE 2018 (2)'!J113*2)</f>
        <v>0</v>
      </c>
      <c r="D114" s="9">
        <f>'[1]08 DE DIC 2018'!N113</f>
        <v>0</v>
      </c>
      <c r="E114" s="4" t="s">
        <v>214</v>
      </c>
      <c r="F114" s="4" t="s">
        <v>227</v>
      </c>
    </row>
    <row r="115" spans="1:6" x14ac:dyDescent="0.25">
      <c r="A115" s="4">
        <v>112</v>
      </c>
      <c r="B115" s="4" t="s">
        <v>226</v>
      </c>
      <c r="C115" s="4">
        <f>'[1]08 DE DIC 2018'!H114+('[1]31 DE DICIEMBRE 2018 (2)'!J114*2)</f>
        <v>6553.1200000000008</v>
      </c>
      <c r="D115" s="9">
        <f>'[1]08 DE DIC 2018'!N114</f>
        <v>4480.4800000000005</v>
      </c>
      <c r="E115" s="4" t="s">
        <v>214</v>
      </c>
      <c r="F115" s="4" t="s">
        <v>227</v>
      </c>
    </row>
    <row r="116" spans="1:6" x14ac:dyDescent="0.25">
      <c r="A116" s="4">
        <v>113</v>
      </c>
      <c r="B116" s="4" t="s">
        <v>226</v>
      </c>
      <c r="C116" s="4">
        <f>'[1]08 DE DIC 2018'!H115+('[1]31 DE DICIEMBRE 2018 (2)'!J115*2)</f>
        <v>3810.68</v>
      </c>
      <c r="D116" s="9">
        <f>'[1]08 DE DIC 2018'!N115</f>
        <v>2380.2199999999998</v>
      </c>
      <c r="E116" s="4" t="s">
        <v>214</v>
      </c>
      <c r="F116" s="4" t="s">
        <v>227</v>
      </c>
    </row>
    <row r="117" spans="1:6" x14ac:dyDescent="0.25">
      <c r="A117" s="4">
        <v>114</v>
      </c>
      <c r="B117" s="4" t="s">
        <v>226</v>
      </c>
      <c r="C117" s="4">
        <f>'[1]08 DE DIC 2018'!H116+('[1]31 DE DICIEMBRE 2018 (2)'!J116*2)</f>
        <v>3510.68</v>
      </c>
      <c r="D117" s="9">
        <f>'[1]08 DE DIC 2018'!N116</f>
        <v>2201.9</v>
      </c>
      <c r="E117" s="4" t="s">
        <v>214</v>
      </c>
      <c r="F117" s="4" t="s">
        <v>227</v>
      </c>
    </row>
    <row r="118" spans="1:6" x14ac:dyDescent="0.25">
      <c r="A118" s="4">
        <v>115</v>
      </c>
      <c r="B118" s="4" t="s">
        <v>226</v>
      </c>
      <c r="C118" s="4">
        <f>'[1]08 DE DIC 2018'!H117+('[1]31 DE DICIEMBRE 2018 (2)'!J117*2)</f>
        <v>2700</v>
      </c>
      <c r="D118" s="9">
        <f>'[1]08 DE DIC 2018'!N117</f>
        <v>2355.08</v>
      </c>
      <c r="E118" s="4" t="s">
        <v>214</v>
      </c>
      <c r="F118" s="4" t="s">
        <v>227</v>
      </c>
    </row>
    <row r="119" spans="1:6" x14ac:dyDescent="0.25">
      <c r="A119" s="4">
        <v>116</v>
      </c>
      <c r="B119" s="4" t="s">
        <v>226</v>
      </c>
      <c r="C119" s="4">
        <f>'[1]08 DE DIC 2018'!H118+('[1]31 DE DICIEMBRE 2018 (2)'!J118*2)</f>
        <v>6534.02</v>
      </c>
      <c r="D119" s="9">
        <f>'[1]08 DE DIC 2018'!N118</f>
        <v>4465.45</v>
      </c>
      <c r="E119" s="4" t="s">
        <v>214</v>
      </c>
      <c r="F119" s="4" t="s">
        <v>227</v>
      </c>
    </row>
    <row r="120" spans="1:6" x14ac:dyDescent="0.25">
      <c r="A120" s="4">
        <v>117</v>
      </c>
      <c r="B120" s="4" t="s">
        <v>226</v>
      </c>
      <c r="C120" s="4">
        <f>'[1]08 DE DIC 2018'!H119+('[1]31 DE DICIEMBRE 2018 (2)'!J119*2)</f>
        <v>3510.68</v>
      </c>
      <c r="D120" s="9">
        <f>'[1]08 DE DIC 2018'!N119</f>
        <v>2201.9899999999998</v>
      </c>
      <c r="E120" s="4" t="s">
        <v>214</v>
      </c>
      <c r="F120" s="4" t="s">
        <v>227</v>
      </c>
    </row>
    <row r="121" spans="1:6" x14ac:dyDescent="0.25">
      <c r="A121" s="4">
        <v>118</v>
      </c>
      <c r="B121" s="4" t="s">
        <v>226</v>
      </c>
      <c r="C121" s="4">
        <f>'[1]08 DE DIC 2018'!H120+('[1]31 DE DICIEMBRE 2018 (2)'!J120*2)</f>
        <v>2933.2</v>
      </c>
      <c r="D121" s="9">
        <f>'[1]08 DE DIC 2018'!N120</f>
        <v>1807.2399999999998</v>
      </c>
      <c r="E121" s="4" t="s">
        <v>214</v>
      </c>
      <c r="F121" s="4" t="s">
        <v>227</v>
      </c>
    </row>
    <row r="122" spans="1:6" x14ac:dyDescent="0.25">
      <c r="A122" s="4">
        <v>119</v>
      </c>
      <c r="B122" s="4" t="s">
        <v>226</v>
      </c>
      <c r="C122" s="4">
        <f>'[1]08 DE DIC 2018'!H121+('[1]31 DE DICIEMBRE 2018 (2)'!J121*2)</f>
        <v>2933.2</v>
      </c>
      <c r="D122" s="9">
        <f>'[1]08 DE DIC 2018'!N121</f>
        <v>1807.2399999999998</v>
      </c>
      <c r="E122" s="4" t="s">
        <v>214</v>
      </c>
      <c r="F122" s="4" t="s">
        <v>227</v>
      </c>
    </row>
    <row r="123" spans="1:6" x14ac:dyDescent="0.25">
      <c r="A123" s="4">
        <v>120</v>
      </c>
      <c r="B123" s="4" t="s">
        <v>226</v>
      </c>
      <c r="C123" s="4">
        <f>'[1]08 DE DIC 2018'!H122+('[1]31 DE DICIEMBRE 2018 (2)'!J122*2)</f>
        <v>4426.28</v>
      </c>
      <c r="D123" s="9">
        <f>'[1]08 DE DIC 2018'!N122</f>
        <v>2864.2799999999997</v>
      </c>
      <c r="E123" s="4" t="s">
        <v>214</v>
      </c>
      <c r="F123" s="4" t="s">
        <v>227</v>
      </c>
    </row>
    <row r="124" spans="1:6" x14ac:dyDescent="0.25">
      <c r="A124" s="4">
        <v>121</v>
      </c>
      <c r="B124" s="4" t="s">
        <v>226</v>
      </c>
      <c r="C124" s="4">
        <f>'[1]08 DE DIC 2018'!H123+('[1]31 DE DICIEMBRE 2018 (2)'!J123*2)</f>
        <v>3510.68</v>
      </c>
      <c r="D124" s="9">
        <f>'[1]08 DE DIC 2018'!N123</f>
        <v>2201.9899999999998</v>
      </c>
      <c r="E124" s="4" t="s">
        <v>214</v>
      </c>
      <c r="F124" s="4" t="s">
        <v>227</v>
      </c>
    </row>
    <row r="125" spans="1:6" x14ac:dyDescent="0.25">
      <c r="A125" s="4">
        <v>122</v>
      </c>
      <c r="B125" s="4" t="s">
        <v>226</v>
      </c>
      <c r="C125" s="4">
        <f>'[1]08 DE DIC 2018'!H124+('[1]31 DE DICIEMBRE 2018 (2)'!J124*2)</f>
        <v>2933.2</v>
      </c>
      <c r="D125" s="9">
        <f>'[1]08 DE DIC 2018'!N124</f>
        <v>1807.2399999999998</v>
      </c>
      <c r="E125" s="4" t="s">
        <v>214</v>
      </c>
      <c r="F125" s="4" t="s">
        <v>227</v>
      </c>
    </row>
    <row r="126" spans="1:6" x14ac:dyDescent="0.25">
      <c r="A126" s="4">
        <v>123</v>
      </c>
      <c r="B126" s="4" t="s">
        <v>226</v>
      </c>
      <c r="C126" s="4">
        <f>'[1]08 DE DIC 2018'!H125+('[1]31 DE DICIEMBRE 2018 (2)'!J125*2)</f>
        <v>10500</v>
      </c>
      <c r="D126" s="9">
        <f>'[1]08 DE DIC 2018'!N125</f>
        <v>8158.52</v>
      </c>
      <c r="E126" s="4" t="s">
        <v>214</v>
      </c>
      <c r="F126" s="4" t="s">
        <v>227</v>
      </c>
    </row>
    <row r="127" spans="1:6" x14ac:dyDescent="0.25">
      <c r="A127" s="4">
        <v>124</v>
      </c>
      <c r="B127" s="4" t="s">
        <v>226</v>
      </c>
      <c r="C127" s="4">
        <f>'[1]08 DE DIC 2018'!H126+('[1]31 DE DICIEMBRE 2018 (2)'!J126*2)</f>
        <v>4905.88</v>
      </c>
      <c r="D127" s="9">
        <f>'[1]08 DE DIC 2018'!N126</f>
        <v>3241.45</v>
      </c>
      <c r="E127" s="4" t="s">
        <v>214</v>
      </c>
      <c r="F127" s="4" t="s">
        <v>227</v>
      </c>
    </row>
    <row r="128" spans="1:6" x14ac:dyDescent="0.25">
      <c r="A128" s="4">
        <v>125</v>
      </c>
      <c r="B128" s="4" t="s">
        <v>226</v>
      </c>
      <c r="C128" s="4">
        <f>'[1]08 DE DIC 2018'!H127+('[1]31 DE DICIEMBRE 2018 (2)'!J127*2)</f>
        <v>3510.68</v>
      </c>
      <c r="D128" s="9">
        <f>'[1]08 DE DIC 2018'!N127</f>
        <v>2201.9</v>
      </c>
      <c r="E128" s="4" t="s">
        <v>214</v>
      </c>
      <c r="F128" s="4" t="s">
        <v>227</v>
      </c>
    </row>
    <row r="129" spans="1:6" x14ac:dyDescent="0.25">
      <c r="A129" s="4">
        <v>126</v>
      </c>
      <c r="B129" s="4" t="s">
        <v>226</v>
      </c>
      <c r="C129" s="4">
        <f>'[1]08 DE DIC 2018'!H128+('[1]31 DE DICIEMBRE 2018 (2)'!J128*2)</f>
        <v>4442.68</v>
      </c>
      <c r="D129" s="9">
        <f>'[1]08 DE DIC 2018'!N128</f>
        <v>2877.18</v>
      </c>
      <c r="E129" s="4" t="s">
        <v>214</v>
      </c>
      <c r="F129" s="4" t="s">
        <v>227</v>
      </c>
    </row>
    <row r="130" spans="1:6" x14ac:dyDescent="0.25">
      <c r="A130" s="4">
        <v>127</v>
      </c>
      <c r="B130" s="4" t="s">
        <v>226</v>
      </c>
      <c r="C130" s="4">
        <f>'[1]08 DE DIC 2018'!H129+('[1]31 DE DICIEMBRE 2018 (2)'!J129*2)</f>
        <v>4142.68</v>
      </c>
      <c r="D130" s="9">
        <f>'[1]08 DE DIC 2018'!N129</f>
        <v>2641.2599999999998</v>
      </c>
      <c r="E130" s="4" t="s">
        <v>214</v>
      </c>
      <c r="F130" s="4" t="s">
        <v>227</v>
      </c>
    </row>
    <row r="131" spans="1:6" x14ac:dyDescent="0.25">
      <c r="A131" s="4">
        <v>128</v>
      </c>
      <c r="B131" s="4" t="s">
        <v>226</v>
      </c>
      <c r="C131" s="4">
        <f>'[1]08 DE DIC 2018'!H130+('[1]31 DE DICIEMBRE 2018 (2)'!J130*2)</f>
        <v>3510.68</v>
      </c>
      <c r="D131" s="9">
        <f>'[1]08 DE DIC 2018'!N130</f>
        <v>2201.9</v>
      </c>
      <c r="E131" s="4" t="s">
        <v>214</v>
      </c>
      <c r="F131" s="4" t="s">
        <v>227</v>
      </c>
    </row>
    <row r="132" spans="1:6" x14ac:dyDescent="0.25">
      <c r="A132" s="4">
        <v>129</v>
      </c>
      <c r="B132" s="4" t="s">
        <v>226</v>
      </c>
      <c r="C132" s="4">
        <f>'[1]08 DE DIC 2018'!H131+('[1]31 DE DICIEMBRE 2018 (2)'!J131*2)</f>
        <v>3510.68</v>
      </c>
      <c r="D132" s="9">
        <f>'[1]08 DE DIC 2018'!N131</f>
        <v>2201.9</v>
      </c>
      <c r="E132" s="4" t="s">
        <v>214</v>
      </c>
      <c r="F132" s="4" t="s">
        <v>227</v>
      </c>
    </row>
    <row r="133" spans="1:6" x14ac:dyDescent="0.25">
      <c r="A133" s="4">
        <v>130</v>
      </c>
      <c r="B133" s="4" t="s">
        <v>226</v>
      </c>
      <c r="C133" s="4">
        <f>'[1]08 DE DIC 2018'!H132+('[1]31 DE DICIEMBRE 2018 (2)'!J132*2)</f>
        <v>3510.68</v>
      </c>
      <c r="D133" s="9">
        <f>'[1]08 DE DIC 2018'!N132</f>
        <v>2201.9</v>
      </c>
      <c r="E133" s="4" t="s">
        <v>214</v>
      </c>
      <c r="F133" s="4" t="s">
        <v>227</v>
      </c>
    </row>
    <row r="134" spans="1:6" x14ac:dyDescent="0.25">
      <c r="A134" s="4">
        <v>131</v>
      </c>
      <c r="B134" s="4" t="s">
        <v>226</v>
      </c>
      <c r="C134" s="4">
        <f>'[1]08 DE DIC 2018'!H133+('[1]31 DE DICIEMBRE 2018 (2)'!J133*2)</f>
        <v>2933.2</v>
      </c>
      <c r="D134" s="9">
        <f>'[1]08 DE DIC 2018'!N133</f>
        <v>1807.2399999999998</v>
      </c>
      <c r="E134" s="4" t="s">
        <v>214</v>
      </c>
      <c r="F134" s="4" t="s">
        <v>227</v>
      </c>
    </row>
    <row r="135" spans="1:6" x14ac:dyDescent="0.25">
      <c r="A135" s="4">
        <v>132</v>
      </c>
      <c r="B135" s="4" t="s">
        <v>226</v>
      </c>
      <c r="C135" s="4">
        <f>'[1]08 DE DIC 2018'!H134+('[1]31 DE DICIEMBRE 2018 (2)'!J134*2)</f>
        <v>3510.68</v>
      </c>
      <c r="D135" s="9">
        <f>'[1]08 DE DIC 2018'!N134</f>
        <v>2201.9</v>
      </c>
      <c r="E135" s="4" t="s">
        <v>214</v>
      </c>
      <c r="F135" s="4" t="s">
        <v>227</v>
      </c>
    </row>
    <row r="136" spans="1:6" x14ac:dyDescent="0.25">
      <c r="A136" s="4">
        <v>133</v>
      </c>
      <c r="B136" s="4" t="s">
        <v>226</v>
      </c>
      <c r="C136" s="4">
        <f>'[1]08 DE DIC 2018'!H135+('[1]31 DE DICIEMBRE 2018 (2)'!J135*2)</f>
        <v>4200</v>
      </c>
      <c r="D136" s="9">
        <f>'[1]08 DE DIC 2018'!N135</f>
        <v>3419.16</v>
      </c>
      <c r="E136" s="4" t="s">
        <v>214</v>
      </c>
      <c r="F136" s="4" t="s">
        <v>227</v>
      </c>
    </row>
    <row r="137" spans="1:6" x14ac:dyDescent="0.25">
      <c r="A137" s="4">
        <v>134</v>
      </c>
      <c r="B137" s="4" t="s">
        <v>226</v>
      </c>
      <c r="C137" s="4">
        <f>'[1]08 DE DIC 2018'!H136+('[1]31 DE DICIEMBRE 2018 (2)'!J136*2)</f>
        <v>4200</v>
      </c>
      <c r="D137" s="9">
        <f>'[1]08 DE DIC 2018'!N136</f>
        <v>3419.16</v>
      </c>
      <c r="E137" s="4" t="s">
        <v>214</v>
      </c>
      <c r="F137" s="4" t="s">
        <v>227</v>
      </c>
    </row>
    <row r="138" spans="1:6" x14ac:dyDescent="0.25">
      <c r="A138" s="4">
        <v>135</v>
      </c>
      <c r="B138" s="4" t="s">
        <v>226</v>
      </c>
      <c r="C138" s="4">
        <f>'[1]08 DE DIC 2018'!H137+('[1]31 DE DICIEMBRE 2018 (2)'!J137*2)</f>
        <v>4200</v>
      </c>
      <c r="D138" s="9">
        <f>'[1]08 DE DIC 2018'!N137</f>
        <v>3419.16</v>
      </c>
      <c r="E138" s="4" t="s">
        <v>214</v>
      </c>
      <c r="F138" s="4" t="s">
        <v>227</v>
      </c>
    </row>
    <row r="139" spans="1:6" x14ac:dyDescent="0.25">
      <c r="A139" s="4">
        <v>136</v>
      </c>
      <c r="B139" s="4" t="s">
        <v>226</v>
      </c>
      <c r="C139" s="4">
        <f>'[1]08 DE DIC 2018'!H138+('[1]31 DE DICIEMBRE 2018 (2)'!J138*2)</f>
        <v>10500</v>
      </c>
      <c r="D139" s="9">
        <f>'[1]08 DE DIC 2018'!N138</f>
        <v>8158.52</v>
      </c>
      <c r="E139" s="4" t="s">
        <v>214</v>
      </c>
      <c r="F139" s="4" t="s">
        <v>227</v>
      </c>
    </row>
    <row r="140" spans="1:6" x14ac:dyDescent="0.25">
      <c r="A140" s="4">
        <v>137</v>
      </c>
      <c r="B140" s="4" t="s">
        <v>226</v>
      </c>
      <c r="C140" s="4">
        <f>'[1]08 DE DIC 2018'!H139+('[1]31 DE DICIEMBRE 2018 (2)'!J139*2)</f>
        <v>4200</v>
      </c>
      <c r="D140" s="9">
        <f>'[1]08 DE DIC 2018'!N139</f>
        <v>3340.2799999999997</v>
      </c>
      <c r="E140" s="4" t="s">
        <v>214</v>
      </c>
      <c r="F140" s="4" t="s">
        <v>227</v>
      </c>
    </row>
    <row r="141" spans="1:6" x14ac:dyDescent="0.25">
      <c r="A141" s="4">
        <v>138</v>
      </c>
      <c r="B141" s="4" t="s">
        <v>226</v>
      </c>
      <c r="C141" s="4">
        <f>'[1]08 DE DIC 2018'!H140+('[1]31 DE DICIEMBRE 2018 (2)'!J140*2)</f>
        <v>3510.68</v>
      </c>
      <c r="D141" s="9">
        <f>'[1]08 DE DIC 2018'!N140</f>
        <v>2201.9</v>
      </c>
      <c r="E141" s="4" t="s">
        <v>214</v>
      </c>
      <c r="F141" s="4" t="s">
        <v>227</v>
      </c>
    </row>
    <row r="142" spans="1:6" x14ac:dyDescent="0.25">
      <c r="A142" s="4">
        <v>139</v>
      </c>
      <c r="B142" s="4" t="s">
        <v>226</v>
      </c>
      <c r="C142" s="4">
        <f>'[1]08 DE DIC 2018'!H141+('[1]31 DE DICIEMBRE 2018 (2)'!J141*2)</f>
        <v>4200</v>
      </c>
      <c r="D142" s="9">
        <f>'[1]08 DE DIC 2018'!N141</f>
        <v>3419.16</v>
      </c>
      <c r="E142" s="4" t="s">
        <v>214</v>
      </c>
      <c r="F142" s="4" t="s">
        <v>227</v>
      </c>
    </row>
    <row r="143" spans="1:6" x14ac:dyDescent="0.25">
      <c r="A143" s="4">
        <v>140</v>
      </c>
      <c r="B143" s="4" t="s">
        <v>226</v>
      </c>
      <c r="C143" s="4">
        <f>'[1]08 DE DIC 2018'!H142+('[1]31 DE DICIEMBRE 2018 (2)'!J142*2)</f>
        <v>3508.04</v>
      </c>
      <c r="D143" s="9">
        <f>'[1]08 DE DIC 2018'!N142</f>
        <v>2940.38</v>
      </c>
      <c r="E143" s="4" t="s">
        <v>214</v>
      </c>
      <c r="F143" s="4" t="s">
        <v>227</v>
      </c>
    </row>
    <row r="144" spans="1:6" x14ac:dyDescent="0.25">
      <c r="A144" s="4">
        <v>141</v>
      </c>
      <c r="B144" s="4" t="s">
        <v>226</v>
      </c>
      <c r="C144" s="4">
        <f>'[1]08 DE DIC 2018'!H143+('[1]31 DE DICIEMBRE 2018 (2)'!J143*2)</f>
        <v>3508.04</v>
      </c>
      <c r="D144" s="9">
        <f>'[1]08 DE DIC 2018'!N143</f>
        <v>2940.38</v>
      </c>
      <c r="E144" s="4" t="s">
        <v>214</v>
      </c>
      <c r="F144" s="4" t="s">
        <v>227</v>
      </c>
    </row>
    <row r="145" spans="1:6" x14ac:dyDescent="0.25">
      <c r="A145" s="4">
        <v>142</v>
      </c>
      <c r="B145" s="4" t="s">
        <v>226</v>
      </c>
      <c r="C145" s="4">
        <f>'[1]08 DE DIC 2018'!H144+('[1]31 DE DICIEMBRE 2018 (2)'!J144*2)</f>
        <v>4748.4399999999996</v>
      </c>
      <c r="D145" s="9">
        <f>'[1]08 DE DIC 2018'!N144</f>
        <v>3850.5299999999997</v>
      </c>
      <c r="E145" s="4" t="s">
        <v>214</v>
      </c>
      <c r="F145" s="4" t="s">
        <v>227</v>
      </c>
    </row>
    <row r="146" spans="1:6" x14ac:dyDescent="0.25">
      <c r="A146" s="4">
        <v>143</v>
      </c>
      <c r="B146" s="4" t="s">
        <v>226</v>
      </c>
      <c r="C146" s="4">
        <f>'[1]08 DE DIC 2018'!H145+('[1]31 DE DICIEMBRE 2018 (2)'!J145*2)</f>
        <v>3000</v>
      </c>
      <c r="D146" s="9">
        <f>'[1]08 DE DIC 2018'!N145</f>
        <v>2563.5100000000002</v>
      </c>
      <c r="E146" s="4" t="s">
        <v>214</v>
      </c>
      <c r="F146" s="4" t="s">
        <v>227</v>
      </c>
    </row>
    <row r="147" spans="1:6" x14ac:dyDescent="0.25">
      <c r="A147" s="4">
        <v>144</v>
      </c>
      <c r="B147" s="4" t="s">
        <v>226</v>
      </c>
      <c r="C147" s="4">
        <f>'[1]08 DE DIC 2018'!H146+('[1]31 DE DICIEMBRE 2018 (2)'!J146*2)</f>
        <v>0</v>
      </c>
      <c r="D147" s="9">
        <f>'[1]08 DE DIC 2018'!N146</f>
        <v>0</v>
      </c>
      <c r="E147" s="4" t="s">
        <v>214</v>
      </c>
      <c r="F147" s="4" t="s">
        <v>227</v>
      </c>
    </row>
    <row r="148" spans="1:6" x14ac:dyDescent="0.25">
      <c r="A148" s="4">
        <v>145</v>
      </c>
      <c r="B148" s="4" t="s">
        <v>226</v>
      </c>
      <c r="C148" s="4">
        <f>'[1]08 DE DIC 2018'!H147+('[1]31 DE DICIEMBRE 2018 (2)'!J147*2)</f>
        <v>3570.18</v>
      </c>
      <c r="D148" s="9">
        <f>'[1]08 DE DIC 2018'!N147</f>
        <v>2946.5</v>
      </c>
      <c r="E148" s="4" t="s">
        <v>214</v>
      </c>
      <c r="F148" s="4" t="s">
        <v>227</v>
      </c>
    </row>
    <row r="149" spans="1:6" x14ac:dyDescent="0.25">
      <c r="A149" s="4">
        <v>146</v>
      </c>
      <c r="B149" s="4" t="s">
        <v>226</v>
      </c>
      <c r="C149" s="4">
        <f>'[1]08 DE DIC 2018'!H148+('[1]31 DE DICIEMBRE 2018 (2)'!J148*2)</f>
        <v>2933.2</v>
      </c>
      <c r="D149" s="9">
        <f>'[1]08 DE DIC 2018'!N148</f>
        <v>1807.2399999999998</v>
      </c>
      <c r="E149" s="4" t="s">
        <v>214</v>
      </c>
      <c r="F149" s="4" t="s">
        <v>227</v>
      </c>
    </row>
    <row r="150" spans="1:6" x14ac:dyDescent="0.25">
      <c r="A150" s="4">
        <v>147</v>
      </c>
      <c r="B150" s="4" t="s">
        <v>226</v>
      </c>
      <c r="C150" s="4">
        <f>'[1]08 DE DIC 2018'!H149+('[1]31 DE DICIEMBRE 2018 (2)'!J149*2)</f>
        <v>0</v>
      </c>
      <c r="D150" s="9">
        <f>'[1]08 DE DIC 2018'!N149</f>
        <v>0</v>
      </c>
      <c r="E150" s="4" t="s">
        <v>214</v>
      </c>
      <c r="F150" s="4" t="s">
        <v>227</v>
      </c>
    </row>
    <row r="151" spans="1:6" x14ac:dyDescent="0.25">
      <c r="A151" s="4">
        <v>148</v>
      </c>
      <c r="B151" s="4" t="s">
        <v>226</v>
      </c>
      <c r="C151" s="4">
        <f>'[1]08 DE DIC 2018'!H150+('[1]31 DE DICIEMBRE 2018 (2)'!J150*2)</f>
        <v>0</v>
      </c>
      <c r="D151" s="9">
        <f>'[1]08 DE DIC 2018'!N150</f>
        <v>0</v>
      </c>
      <c r="E151" s="4" t="s">
        <v>214</v>
      </c>
      <c r="F151" s="4" t="s">
        <v>227</v>
      </c>
    </row>
    <row r="152" spans="1:6" x14ac:dyDescent="0.25">
      <c r="A152" s="4">
        <v>149</v>
      </c>
      <c r="B152" s="4" t="s">
        <v>226</v>
      </c>
      <c r="C152" s="4">
        <f>'[1]08 DE DIC 2018'!H151+('[1]31 DE DICIEMBRE 2018 (2)'!J151*2)</f>
        <v>3533.2</v>
      </c>
      <c r="D152" s="9">
        <f>'[1]08 DE DIC 2018'!N151</f>
        <v>2204.17</v>
      </c>
      <c r="E152" s="4" t="s">
        <v>214</v>
      </c>
      <c r="F152" s="4" t="s">
        <v>227</v>
      </c>
    </row>
    <row r="153" spans="1:6" x14ac:dyDescent="0.25">
      <c r="A153" s="4">
        <v>150</v>
      </c>
      <c r="B153" s="4" t="s">
        <v>226</v>
      </c>
      <c r="C153" s="4">
        <f>'[1]08 DE DIC 2018'!H152+('[1]31 DE DICIEMBRE 2018 (2)'!J152*2)</f>
        <v>2630.45</v>
      </c>
      <c r="D153" s="9">
        <f>'[1]08 DE DIC 2018'!N152</f>
        <v>2296.75</v>
      </c>
      <c r="E153" s="4" t="s">
        <v>214</v>
      </c>
      <c r="F153" s="4" t="s">
        <v>227</v>
      </c>
    </row>
    <row r="154" spans="1:6" x14ac:dyDescent="0.25">
      <c r="A154" s="4">
        <v>151</v>
      </c>
      <c r="B154" s="4" t="s">
        <v>226</v>
      </c>
      <c r="C154" s="4">
        <f>'[1]08 DE DIC 2018'!H153+('[1]31 DE DICIEMBRE 2018 (2)'!J153*2)</f>
        <v>0</v>
      </c>
      <c r="D154" s="9">
        <f>'[1]08 DE DIC 2018'!N153</f>
        <v>0</v>
      </c>
      <c r="E154" s="4" t="s">
        <v>214</v>
      </c>
      <c r="F154" s="4" t="s">
        <v>227</v>
      </c>
    </row>
    <row r="155" spans="1:6" x14ac:dyDescent="0.25">
      <c r="A155" s="4">
        <v>152</v>
      </c>
      <c r="B155" s="4" t="s">
        <v>226</v>
      </c>
      <c r="C155" s="4">
        <f>'[1]08 DE DIC 2018'!H154+('[1]31 DE DICIEMBRE 2018 (2)'!J154*2)</f>
        <v>2933.2</v>
      </c>
      <c r="D155" s="9">
        <f>'[1]08 DE DIC 2018'!N154</f>
        <v>1807.2399999999998</v>
      </c>
      <c r="E155" s="4" t="s">
        <v>214</v>
      </c>
      <c r="F155" s="4" t="s">
        <v>227</v>
      </c>
    </row>
    <row r="156" spans="1:6" x14ac:dyDescent="0.25">
      <c r="A156" s="4">
        <v>153</v>
      </c>
      <c r="B156" s="4" t="s">
        <v>226</v>
      </c>
      <c r="C156" s="4">
        <f>'[1]08 DE DIC 2018'!H155+('[1]31 DE DICIEMBRE 2018 (2)'!J155*2)</f>
        <v>2437.5</v>
      </c>
      <c r="D156" s="9">
        <f>'[1]08 DE DIC 2018'!N155</f>
        <v>2231.5300000000002</v>
      </c>
      <c r="E156" s="4" t="s">
        <v>214</v>
      </c>
      <c r="F156" s="4" t="s">
        <v>227</v>
      </c>
    </row>
    <row r="157" spans="1:6" x14ac:dyDescent="0.25">
      <c r="A157" s="4">
        <v>154</v>
      </c>
      <c r="B157" s="4" t="s">
        <v>226</v>
      </c>
      <c r="C157" s="4">
        <f>'[1]08 DE DIC 2018'!H156+('[1]31 DE DICIEMBRE 2018 (2)'!J156*2)</f>
        <v>3508.04</v>
      </c>
      <c r="D157" s="9">
        <f>'[1]08 DE DIC 2018'!N156</f>
        <v>2940.38</v>
      </c>
      <c r="E157" s="4" t="s">
        <v>214</v>
      </c>
      <c r="F157" s="4" t="s">
        <v>227</v>
      </c>
    </row>
    <row r="158" spans="1:6" x14ac:dyDescent="0.25">
      <c r="A158" s="4">
        <v>155</v>
      </c>
      <c r="B158" s="4" t="s">
        <v>226</v>
      </c>
      <c r="C158" s="4">
        <f>'[1]08 DE DIC 2018'!H157+('[1]31 DE DICIEMBRE 2018 (2)'!J157*2)</f>
        <v>2933.2</v>
      </c>
      <c r="D158" s="9">
        <f>'[1]08 DE DIC 2018'!N157</f>
        <v>0</v>
      </c>
      <c r="E158" s="4" t="s">
        <v>214</v>
      </c>
      <c r="F158" s="4" t="s">
        <v>227</v>
      </c>
    </row>
    <row r="159" spans="1:6" x14ac:dyDescent="0.25">
      <c r="A159" s="4">
        <v>156</v>
      </c>
      <c r="B159" s="4" t="s">
        <v>226</v>
      </c>
      <c r="C159" s="4">
        <f>'[1]08 DE DIC 2018'!H158+('[1]31 DE DICIEMBRE 2018 (2)'!J158*2)</f>
        <v>3570.17</v>
      </c>
      <c r="D159" s="9">
        <f>'[1]08 DE DIC 2018'!N158</f>
        <v>0</v>
      </c>
      <c r="E159" s="4" t="s">
        <v>214</v>
      </c>
      <c r="F159" s="4" t="s">
        <v>227</v>
      </c>
    </row>
    <row r="160" spans="1:6" x14ac:dyDescent="0.25">
      <c r="A160" s="4">
        <v>157</v>
      </c>
      <c r="B160" s="4" t="s">
        <v>226</v>
      </c>
      <c r="C160" s="4">
        <f>'[1]08 DE DIC 2018'!H159+('[1]31 DE DICIEMBRE 2018 (2)'!J159*2)</f>
        <v>0</v>
      </c>
      <c r="D160" s="9">
        <f>'[1]08 DE DIC 2018'!N159</f>
        <v>0</v>
      </c>
      <c r="E160" s="4" t="s">
        <v>214</v>
      </c>
      <c r="F160" s="4" t="s">
        <v>227</v>
      </c>
    </row>
    <row r="161" spans="1:6" x14ac:dyDescent="0.25">
      <c r="A161" s="4">
        <v>158</v>
      </c>
      <c r="B161" s="4" t="s">
        <v>226</v>
      </c>
      <c r="C161" s="4">
        <f>'[1]08 DE DIC 2018'!H160+('[1]31 DE DICIEMBRE 2018 (2)'!J160*2)</f>
        <v>0</v>
      </c>
      <c r="D161" s="9">
        <f>'[1]08 DE DIC 2018'!N160</f>
        <v>0</v>
      </c>
      <c r="E161" s="4" t="s">
        <v>214</v>
      </c>
      <c r="F161" s="4" t="s">
        <v>227</v>
      </c>
    </row>
    <row r="162" spans="1:6" x14ac:dyDescent="0.25">
      <c r="A162" s="4">
        <v>159</v>
      </c>
      <c r="B162" s="4" t="s">
        <v>226</v>
      </c>
      <c r="C162" s="4">
        <f>'[1]08 DE DIC 2018'!H161+('[1]31 DE DICIEMBRE 2018 (2)'!J161*2)</f>
        <v>0</v>
      </c>
      <c r="D162" s="9">
        <f>'[1]08 DE DIC 2018'!N161</f>
        <v>0</v>
      </c>
      <c r="E162" s="4" t="s">
        <v>214</v>
      </c>
      <c r="F162" s="4" t="s">
        <v>227</v>
      </c>
    </row>
    <row r="163" spans="1:6" x14ac:dyDescent="0.25">
      <c r="A163" s="4">
        <v>160</v>
      </c>
      <c r="B163" s="4" t="s">
        <v>226</v>
      </c>
      <c r="C163" s="4">
        <f>'[1]08 DE DIC 2018'!H162+('[1]31 DE DICIEMBRE 2018 (2)'!J162*2)</f>
        <v>0</v>
      </c>
      <c r="D163" s="9">
        <f>'[1]08 DE DIC 2018'!N162</f>
        <v>0</v>
      </c>
      <c r="E163" s="4" t="s">
        <v>214</v>
      </c>
      <c r="F163" s="4" t="s">
        <v>227</v>
      </c>
    </row>
    <row r="164" spans="1:6" x14ac:dyDescent="0.25">
      <c r="A164" s="4">
        <v>161</v>
      </c>
      <c r="B164" s="4" t="s">
        <v>226</v>
      </c>
      <c r="C164" s="4">
        <f>'[1]08 DE DIC 2018'!H163+('[1]31 DE DICIEMBRE 2018 (2)'!J163*2)</f>
        <v>0</v>
      </c>
      <c r="D164" s="9">
        <f>'[1]08 DE DIC 2018'!N163</f>
        <v>0</v>
      </c>
      <c r="E164" s="4" t="s">
        <v>214</v>
      </c>
      <c r="F164" s="4" t="s">
        <v>227</v>
      </c>
    </row>
    <row r="165" spans="1:6" x14ac:dyDescent="0.25">
      <c r="A165" s="4">
        <v>162</v>
      </c>
      <c r="B165" s="4" t="s">
        <v>226</v>
      </c>
      <c r="C165" s="4">
        <f>'[1]08 DE DIC 2018'!H164+('[1]31 DE DICIEMBRE 2018 (2)'!J164*2)</f>
        <v>0</v>
      </c>
      <c r="D165" s="9">
        <f>'[1]08 DE DIC 2018'!N164</f>
        <v>0</v>
      </c>
      <c r="E165" s="4" t="s">
        <v>214</v>
      </c>
      <c r="F165" s="4" t="s">
        <v>227</v>
      </c>
    </row>
    <row r="166" spans="1:6" x14ac:dyDescent="0.25">
      <c r="A166" s="4">
        <v>163</v>
      </c>
      <c r="B166" s="4" t="s">
        <v>226</v>
      </c>
      <c r="C166" s="4">
        <f>'[1]08 DE DIC 2018'!H165+('[1]31 DE DICIEMBRE 2018 (2)'!J165*2)</f>
        <v>0</v>
      </c>
      <c r="D166" s="9">
        <f>'[1]08 DE DIC 2018'!N165</f>
        <v>0</v>
      </c>
      <c r="E166" s="4" t="s">
        <v>214</v>
      </c>
      <c r="F166" s="4" t="s">
        <v>227</v>
      </c>
    </row>
    <row r="167" spans="1:6" x14ac:dyDescent="0.25">
      <c r="A167" s="4">
        <v>164</v>
      </c>
      <c r="B167" s="4" t="s">
        <v>226</v>
      </c>
      <c r="C167" s="4">
        <f>'[1]08 DE DIC 2018'!H166+('[1]31 DE DICIEMBRE 2018 (2)'!J166*2)</f>
        <v>0</v>
      </c>
      <c r="D167" s="9">
        <f>'[1]08 DE DIC 2018'!N166</f>
        <v>0</v>
      </c>
      <c r="E167" s="4" t="s">
        <v>214</v>
      </c>
      <c r="F167" s="4" t="s">
        <v>227</v>
      </c>
    </row>
    <row r="168" spans="1:6" x14ac:dyDescent="0.25">
      <c r="A168" s="4">
        <v>165</v>
      </c>
      <c r="B168" s="4" t="s">
        <v>226</v>
      </c>
      <c r="C168" s="4">
        <f>'[1]08 DE DIC 2018'!H167+('[1]31 DE DICIEMBRE 2018 (2)'!J167*2)</f>
        <v>0</v>
      </c>
      <c r="D168" s="9">
        <f>'[1]08 DE DIC 2018'!N167</f>
        <v>0</v>
      </c>
      <c r="E168" s="4" t="s">
        <v>214</v>
      </c>
      <c r="F168" s="4" t="s">
        <v>227</v>
      </c>
    </row>
    <row r="169" spans="1:6" x14ac:dyDescent="0.25">
      <c r="A169" s="4">
        <v>166</v>
      </c>
      <c r="B169" s="4" t="s">
        <v>226</v>
      </c>
      <c r="C169" s="4">
        <f>'[1]08 DE DIC 2018'!H168+('[1]31 DE DICIEMBRE 2018 (2)'!J168*2)</f>
        <v>0</v>
      </c>
      <c r="D169" s="9">
        <f>'[1]08 DE DIC 2018'!N168</f>
        <v>0</v>
      </c>
      <c r="E169" s="4" t="s">
        <v>214</v>
      </c>
      <c r="F169" s="4" t="s">
        <v>227</v>
      </c>
    </row>
    <row r="170" spans="1:6" x14ac:dyDescent="0.25">
      <c r="A170" s="4">
        <v>167</v>
      </c>
      <c r="B170" s="4" t="s">
        <v>226</v>
      </c>
      <c r="C170" s="4">
        <f>'[1]08 DE DIC 2018'!H169+('[1]31 DE DICIEMBRE 2018 (2)'!J169*2)</f>
        <v>0</v>
      </c>
      <c r="D170" s="9">
        <f>'[1]08 DE DIC 2018'!N169</f>
        <v>0</v>
      </c>
      <c r="E170" s="4" t="s">
        <v>214</v>
      </c>
      <c r="F170" s="4" t="s">
        <v>227</v>
      </c>
    </row>
    <row r="171" spans="1:6" x14ac:dyDescent="0.25">
      <c r="A171" s="4">
        <v>168</v>
      </c>
      <c r="B171" s="4" t="s">
        <v>226</v>
      </c>
      <c r="C171" s="4">
        <f>'[1]08 DE DIC 2018'!H170+('[1]31 DE DICIEMBRE 2018 (2)'!J170*2)</f>
        <v>0</v>
      </c>
      <c r="D171" s="9">
        <f>'[1]08 DE DIC 2018'!N170</f>
        <v>0</v>
      </c>
      <c r="E171" s="4" t="s">
        <v>214</v>
      </c>
      <c r="F171" s="4" t="s">
        <v>227</v>
      </c>
    </row>
    <row r="172" spans="1:6" x14ac:dyDescent="0.25">
      <c r="A172" s="4">
        <v>169</v>
      </c>
      <c r="B172" s="4" t="s">
        <v>226</v>
      </c>
      <c r="C172" s="4">
        <f>'[1]08 DE DIC 2018'!H171+('[1]31 DE DICIEMBRE 2018 (2)'!J171*2)</f>
        <v>0</v>
      </c>
      <c r="D172" s="9">
        <f>'[1]08 DE DIC 2018'!N171</f>
        <v>0</v>
      </c>
      <c r="E172" s="4" t="s">
        <v>214</v>
      </c>
      <c r="F172" s="4" t="s">
        <v>227</v>
      </c>
    </row>
    <row r="173" spans="1:6" x14ac:dyDescent="0.25">
      <c r="A173" s="4">
        <v>170</v>
      </c>
      <c r="B173" s="4" t="s">
        <v>226</v>
      </c>
      <c r="C173" s="4">
        <f>'[1]08 DE DIC 2018'!H172+('[1]31 DE DICIEMBRE 2018 (2)'!J172*2)</f>
        <v>0</v>
      </c>
      <c r="D173" s="9">
        <f>'[1]08 DE DIC 2018'!N172</f>
        <v>0</v>
      </c>
      <c r="E173" s="4" t="s">
        <v>214</v>
      </c>
      <c r="F173" s="4" t="s">
        <v>227</v>
      </c>
    </row>
    <row r="174" spans="1:6" x14ac:dyDescent="0.25">
      <c r="A174" s="4">
        <v>171</v>
      </c>
      <c r="B174" s="4" t="s">
        <v>226</v>
      </c>
      <c r="C174" s="4">
        <f>'[1]08 DE DIC 2018'!H173+('[1]31 DE DICIEMBRE 2018 (2)'!J173*2)</f>
        <v>0</v>
      </c>
      <c r="D174" s="9">
        <f>'[1]08 DE DIC 2018'!N173</f>
        <v>0</v>
      </c>
      <c r="E174" s="4" t="s">
        <v>214</v>
      </c>
      <c r="F174" s="4" t="s">
        <v>227</v>
      </c>
    </row>
    <row r="175" spans="1:6" x14ac:dyDescent="0.25">
      <c r="A175" s="4">
        <v>172</v>
      </c>
      <c r="B175" s="4" t="s">
        <v>226</v>
      </c>
      <c r="C175" s="4">
        <f>'[1]08 DE DIC 2018'!H174+('[1]31 DE DICIEMBRE 2018 (2)'!J174*2)</f>
        <v>0</v>
      </c>
      <c r="D175" s="9">
        <f>'[1]08 DE DIC 2018'!N174</f>
        <v>0</v>
      </c>
      <c r="E175" s="4" t="s">
        <v>214</v>
      </c>
      <c r="F175" s="4" t="s">
        <v>227</v>
      </c>
    </row>
    <row r="176" spans="1:6" x14ac:dyDescent="0.25">
      <c r="A176" s="4">
        <v>173</v>
      </c>
      <c r="B176" s="4" t="s">
        <v>226</v>
      </c>
      <c r="C176" s="4">
        <f>'[1]08 DE DIC 2018'!H175+('[1]31 DE DICIEMBRE 2018 (2)'!J175*2)</f>
        <v>0</v>
      </c>
      <c r="D176" s="9">
        <f>'[1]08 DE DIC 2018'!N175</f>
        <v>0</v>
      </c>
      <c r="E176" s="4" t="s">
        <v>214</v>
      </c>
      <c r="F176" s="4" t="s">
        <v>227</v>
      </c>
    </row>
    <row r="177" spans="1:6" x14ac:dyDescent="0.25">
      <c r="A177" s="4">
        <v>174</v>
      </c>
      <c r="B177" s="4" t="s">
        <v>226</v>
      </c>
      <c r="C177" s="4">
        <f>'[1]08 DE DIC 2018'!H176+('[1]31 DE DICIEMBRE 2018 (2)'!J176*2)</f>
        <v>0</v>
      </c>
      <c r="D177" s="9">
        <f>'[1]08 DE DIC 2018'!N176</f>
        <v>0</v>
      </c>
      <c r="E177" s="4" t="s">
        <v>214</v>
      </c>
      <c r="F177" s="4" t="s">
        <v>227</v>
      </c>
    </row>
    <row r="178" spans="1:6" x14ac:dyDescent="0.25">
      <c r="A178" s="4">
        <v>175</v>
      </c>
      <c r="B178" s="4" t="s">
        <v>226</v>
      </c>
      <c r="C178" s="4">
        <f>'[1]08 DE DIC 2018'!H177+('[1]31 DE DICIEMBRE 2018 (2)'!J177*2)</f>
        <v>0</v>
      </c>
      <c r="D178" s="9">
        <f>'[1]08 DE DIC 2018'!N177</f>
        <v>0</v>
      </c>
      <c r="E178" s="4" t="s">
        <v>214</v>
      </c>
      <c r="F178" s="4" t="s">
        <v>227</v>
      </c>
    </row>
    <row r="179" spans="1:6" x14ac:dyDescent="0.25">
      <c r="A179" s="4">
        <v>176</v>
      </c>
      <c r="B179" s="4" t="s">
        <v>226</v>
      </c>
      <c r="C179" s="4">
        <f>'[1]08 DE DIC 2018'!H178+('[1]31 DE DICIEMBRE 2018 (2)'!J178*2)</f>
        <v>0</v>
      </c>
      <c r="D179" s="9">
        <f>'[1]08 DE DIC 2018'!N178</f>
        <v>0</v>
      </c>
      <c r="E179" s="4" t="s">
        <v>214</v>
      </c>
      <c r="F179" s="4" t="s">
        <v>227</v>
      </c>
    </row>
    <row r="180" spans="1:6" x14ac:dyDescent="0.25">
      <c r="A180" s="4">
        <v>177</v>
      </c>
      <c r="B180" s="4" t="s">
        <v>226</v>
      </c>
      <c r="C180" s="4">
        <f>'[1]08 DE DIC 2018'!H179+('[1]31 DE DICIEMBRE 2018 (2)'!J179*2)</f>
        <v>0</v>
      </c>
      <c r="D180" s="9">
        <f>'[1]08 DE DIC 2018'!N179</f>
        <v>0</v>
      </c>
      <c r="E180" s="4" t="s">
        <v>214</v>
      </c>
      <c r="F180" s="4" t="s">
        <v>227</v>
      </c>
    </row>
    <row r="181" spans="1:6" x14ac:dyDescent="0.25">
      <c r="A181" s="4">
        <v>178</v>
      </c>
      <c r="B181" s="4" t="s">
        <v>226</v>
      </c>
      <c r="C181" s="4">
        <f>'[1]08 DE DIC 2018'!H180+('[1]31 DE DICIEMBRE 2018 (2)'!J180*2)</f>
        <v>0</v>
      </c>
      <c r="D181" s="9">
        <f>'[1]08 DE DIC 2018'!N180</f>
        <v>0</v>
      </c>
      <c r="E181" s="4" t="s">
        <v>214</v>
      </c>
      <c r="F181" s="4" t="s">
        <v>227</v>
      </c>
    </row>
    <row r="182" spans="1:6" x14ac:dyDescent="0.25">
      <c r="A182" s="4">
        <v>179</v>
      </c>
      <c r="B182" s="4" t="s">
        <v>226</v>
      </c>
      <c r="C182" s="4">
        <f>'[1]08 DE DIC 2018'!H181+('[1]31 DE DICIEMBRE 2018 (2)'!J181*2)</f>
        <v>0</v>
      </c>
      <c r="D182" s="9">
        <f>'[1]08 DE DIC 2018'!N181</f>
        <v>0</v>
      </c>
      <c r="E182" s="4" t="s">
        <v>214</v>
      </c>
      <c r="F182" s="4" t="s">
        <v>227</v>
      </c>
    </row>
    <row r="183" spans="1:6" x14ac:dyDescent="0.25">
      <c r="A183" s="4">
        <v>180</v>
      </c>
      <c r="B183" s="4" t="s">
        <v>226</v>
      </c>
      <c r="C183" s="4">
        <f>'[1]08 DE DIC 2018'!H182+('[1]31 DE DICIEMBRE 2018 (2)'!J182*2)</f>
        <v>0</v>
      </c>
      <c r="D183" s="9">
        <f>'[1]08 DE DIC 2018'!N182</f>
        <v>0</v>
      </c>
      <c r="E183" s="4" t="s">
        <v>214</v>
      </c>
      <c r="F183" s="4" t="s">
        <v>227</v>
      </c>
    </row>
    <row r="184" spans="1:6" x14ac:dyDescent="0.25">
      <c r="A184" s="4">
        <v>181</v>
      </c>
      <c r="B184" s="4" t="s">
        <v>226</v>
      </c>
      <c r="C184" s="4">
        <f>'[1]08 DE DIC 2018'!H183+('[1]31 DE DICIEMBRE 2018 (2)'!J183*2)</f>
        <v>0</v>
      </c>
      <c r="D184" s="9">
        <f>'[1]08 DE DIC 2018'!N183</f>
        <v>0</v>
      </c>
      <c r="E184" s="4" t="s">
        <v>214</v>
      </c>
      <c r="F184" s="4" t="s">
        <v>227</v>
      </c>
    </row>
    <row r="185" spans="1:6" x14ac:dyDescent="0.25">
      <c r="A185" s="4">
        <v>182</v>
      </c>
      <c r="B185" s="4" t="s">
        <v>226</v>
      </c>
      <c r="C185" s="4">
        <f>'[1]08 DE DIC 2018'!H184+('[1]31 DE DICIEMBRE 2018 (2)'!J184*2)</f>
        <v>0</v>
      </c>
      <c r="D185" s="9">
        <f>'[1]08 DE DIC 2018'!N184</f>
        <v>0</v>
      </c>
      <c r="E185" s="4" t="s">
        <v>214</v>
      </c>
      <c r="F185" s="4" t="s">
        <v>227</v>
      </c>
    </row>
    <row r="186" spans="1:6" x14ac:dyDescent="0.25">
      <c r="A186" s="4">
        <v>183</v>
      </c>
      <c r="B186" s="4" t="s">
        <v>226</v>
      </c>
      <c r="C186" s="4">
        <f>'[1]08 DE DIC 2018'!H185+('[1]31 DE DICIEMBRE 2018 (2)'!J185*2)</f>
        <v>0</v>
      </c>
      <c r="D186" s="9">
        <f>'[1]08 DE DIC 2018'!N185</f>
        <v>0</v>
      </c>
      <c r="E186" s="4" t="s">
        <v>214</v>
      </c>
      <c r="F186" s="4" t="s">
        <v>227</v>
      </c>
    </row>
    <row r="187" spans="1:6" x14ac:dyDescent="0.25">
      <c r="A187" s="4">
        <v>184</v>
      </c>
      <c r="B187" s="4" t="s">
        <v>226</v>
      </c>
      <c r="C187" s="4">
        <f>'[1]08 DE DIC 2018'!H186+('[1]31 DE DICIEMBRE 2018 (2)'!J186*2)</f>
        <v>0</v>
      </c>
      <c r="D187" s="9">
        <f>'[1]08 DE DIC 2018'!N186</f>
        <v>0</v>
      </c>
      <c r="E187" s="4" t="s">
        <v>214</v>
      </c>
      <c r="F187" s="4" t="s">
        <v>227</v>
      </c>
    </row>
    <row r="188" spans="1:6" x14ac:dyDescent="0.25">
      <c r="A188" s="4">
        <v>185</v>
      </c>
      <c r="B188" s="4" t="s">
        <v>226</v>
      </c>
      <c r="C188" s="4">
        <f>'[1]08 DE DIC 2018'!H187+('[1]31 DE DICIEMBRE 2018 (2)'!J187*2)</f>
        <v>0</v>
      </c>
      <c r="D188" s="9">
        <f>'[1]08 DE DIC 2018'!N187</f>
        <v>0</v>
      </c>
      <c r="E188" s="4" t="s">
        <v>214</v>
      </c>
      <c r="F188" s="4" t="s">
        <v>227</v>
      </c>
    </row>
    <row r="189" spans="1:6" x14ac:dyDescent="0.25">
      <c r="A189" s="4">
        <v>186</v>
      </c>
      <c r="B189" s="4" t="s">
        <v>226</v>
      </c>
      <c r="C189" s="4">
        <f>'[1]08 DE DIC 2018'!H188+('[1]31 DE DICIEMBRE 2018 (2)'!J188*2)</f>
        <v>0</v>
      </c>
      <c r="D189" s="9">
        <f>'[1]08 DE DIC 2018'!N188</f>
        <v>0</v>
      </c>
      <c r="E189" s="4" t="s">
        <v>214</v>
      </c>
      <c r="F189" s="4" t="s">
        <v>227</v>
      </c>
    </row>
    <row r="190" spans="1:6" x14ac:dyDescent="0.25">
      <c r="A190" s="4">
        <v>187</v>
      </c>
      <c r="B190" s="4" t="s">
        <v>226</v>
      </c>
      <c r="C190" s="4">
        <f>'[1]08 DE DIC 2018'!H189+('[1]31 DE DICIEMBRE 2018 (2)'!J189*2)</f>
        <v>0</v>
      </c>
      <c r="D190" s="9">
        <f>'[1]08 DE DIC 2018'!N189</f>
        <v>0</v>
      </c>
      <c r="E190" s="4" t="s">
        <v>214</v>
      </c>
      <c r="F190" s="4" t="s">
        <v>227</v>
      </c>
    </row>
    <row r="191" spans="1:6" x14ac:dyDescent="0.25">
      <c r="A191" s="4">
        <v>188</v>
      </c>
      <c r="B191" s="4" t="s">
        <v>226</v>
      </c>
      <c r="C191" s="4">
        <f>'[1]08 DE DIC 2018'!H190+('[1]31 DE DICIEMBRE 2018 (2)'!J190*2)</f>
        <v>0</v>
      </c>
      <c r="D191" s="9">
        <f>'[1]08 DE DIC 2018'!N190</f>
        <v>0</v>
      </c>
      <c r="E191" s="4" t="s">
        <v>214</v>
      </c>
      <c r="F191" s="4" t="s">
        <v>227</v>
      </c>
    </row>
    <row r="192" spans="1:6" x14ac:dyDescent="0.25">
      <c r="A192" s="4">
        <v>189</v>
      </c>
      <c r="B192" s="4" t="s">
        <v>226</v>
      </c>
      <c r="C192" s="4">
        <f>'[1]08 DE DIC 2018'!H191+('[1]31 DE DICIEMBRE 2018 (2)'!J191*2)</f>
        <v>0</v>
      </c>
      <c r="D192" s="9">
        <f>'[1]08 DE DIC 2018'!N191</f>
        <v>0</v>
      </c>
      <c r="E192" s="4" t="s">
        <v>214</v>
      </c>
      <c r="F192" s="4" t="s">
        <v>227</v>
      </c>
    </row>
    <row r="193" spans="1:6" x14ac:dyDescent="0.25">
      <c r="A193" s="4">
        <v>190</v>
      </c>
      <c r="B193" s="4" t="s">
        <v>226</v>
      </c>
      <c r="C193" s="4">
        <f>'[1]08 DE DIC 2018'!H192+('[1]31 DE DICIEMBRE 2018 (2)'!J192*2)</f>
        <v>0</v>
      </c>
      <c r="D193" s="9">
        <f>'[1]08 DE DIC 2018'!N192</f>
        <v>0</v>
      </c>
      <c r="E193" s="4" t="s">
        <v>214</v>
      </c>
      <c r="F193" s="4" t="s">
        <v>227</v>
      </c>
    </row>
    <row r="194" spans="1:6" x14ac:dyDescent="0.25">
      <c r="A194" s="4">
        <v>191</v>
      </c>
      <c r="B194" s="4" t="s">
        <v>226</v>
      </c>
      <c r="C194" s="4">
        <f>'[1]08 DE DIC 2018'!H193+('[1]31 DE DICIEMBRE 2018 (2)'!J193*2)</f>
        <v>0</v>
      </c>
      <c r="D194" s="9">
        <f>'[1]08 DE DIC 2018'!N193</f>
        <v>0</v>
      </c>
      <c r="E194" s="4" t="s">
        <v>214</v>
      </c>
      <c r="F194" s="4" t="s">
        <v>227</v>
      </c>
    </row>
    <row r="195" spans="1:6" x14ac:dyDescent="0.25">
      <c r="A195" s="4">
        <v>192</v>
      </c>
      <c r="B195" s="4" t="s">
        <v>226</v>
      </c>
      <c r="C195" s="4">
        <f>'[1]08 DE DIC 2018'!H194+('[1]31 DE DICIEMBRE 2018 (2)'!J194*2)</f>
        <v>0</v>
      </c>
      <c r="D195" s="9">
        <f>'[1]08 DE DIC 2018'!N194</f>
        <v>0</v>
      </c>
      <c r="E195" s="4" t="s">
        <v>214</v>
      </c>
      <c r="F195" s="4" t="s">
        <v>227</v>
      </c>
    </row>
    <row r="196" spans="1:6" x14ac:dyDescent="0.25">
      <c r="A196" s="4">
        <v>193</v>
      </c>
      <c r="B196" s="4" t="s">
        <v>226</v>
      </c>
      <c r="C196" s="4">
        <f>'[1]08 DE DIC 2018'!H195+('[1]31 DE DICIEMBRE 2018 (2)'!J195*2)</f>
        <v>0</v>
      </c>
      <c r="D196" s="9">
        <f>'[1]08 DE DIC 2018'!N195</f>
        <v>0</v>
      </c>
      <c r="E196" s="4" t="s">
        <v>214</v>
      </c>
      <c r="F196" s="4" t="s">
        <v>227</v>
      </c>
    </row>
    <row r="197" spans="1:6" x14ac:dyDescent="0.25">
      <c r="A197" s="4">
        <v>194</v>
      </c>
      <c r="B197" s="4" t="s">
        <v>226</v>
      </c>
      <c r="C197" s="4">
        <f>'[1]08 DE DIC 2018'!H196+('[1]31 DE DICIEMBRE 2018 (2)'!J196*2)</f>
        <v>0</v>
      </c>
      <c r="D197" s="9">
        <f>'[1]08 DE DIC 2018'!N196</f>
        <v>0</v>
      </c>
      <c r="E197" s="4" t="s">
        <v>214</v>
      </c>
      <c r="F197" s="4" t="s">
        <v>227</v>
      </c>
    </row>
    <row r="198" spans="1:6" x14ac:dyDescent="0.25">
      <c r="A198" s="4">
        <v>195</v>
      </c>
      <c r="B198" s="4" t="s">
        <v>226</v>
      </c>
      <c r="C198" s="4">
        <f>'[1]08 DE DIC 2018'!H197+('[1]31 DE DICIEMBRE 2018 (2)'!J197*2)</f>
        <v>0</v>
      </c>
      <c r="D198" s="9">
        <f>'[1]08 DE DIC 2018'!N197</f>
        <v>0</v>
      </c>
      <c r="E198" s="4" t="s">
        <v>214</v>
      </c>
      <c r="F198" s="4" t="s">
        <v>227</v>
      </c>
    </row>
    <row r="199" spans="1:6" x14ac:dyDescent="0.25">
      <c r="A199" s="4">
        <v>196</v>
      </c>
      <c r="B199" s="4" t="s">
        <v>226</v>
      </c>
      <c r="C199" s="4">
        <f>'[1]08 DE DIC 2018'!H198+('[1]31 DE DICIEMBRE 2018 (2)'!J198*2)</f>
        <v>0</v>
      </c>
      <c r="D199" s="9">
        <f>'[1]08 DE DIC 2018'!N198</f>
        <v>0</v>
      </c>
      <c r="E199" s="4" t="s">
        <v>214</v>
      </c>
      <c r="F199" s="4" t="s">
        <v>227</v>
      </c>
    </row>
    <row r="200" spans="1:6" x14ac:dyDescent="0.25">
      <c r="A200" s="4">
        <v>197</v>
      </c>
      <c r="B200" s="4" t="s">
        <v>226</v>
      </c>
      <c r="C200" s="4">
        <f>'[1]08 DE DIC 2018'!H199+('[1]31 DE DICIEMBRE 2018 (2)'!J199*2)</f>
        <v>0</v>
      </c>
      <c r="D200" s="9">
        <f>'[1]08 DE DIC 2018'!N199</f>
        <v>0</v>
      </c>
      <c r="E200" s="4" t="s">
        <v>214</v>
      </c>
      <c r="F200" s="4" t="s">
        <v>227</v>
      </c>
    </row>
    <row r="201" spans="1:6" x14ac:dyDescent="0.25">
      <c r="A201" s="4">
        <v>198</v>
      </c>
      <c r="B201" s="4" t="s">
        <v>226</v>
      </c>
      <c r="C201" s="4">
        <f>'[1]08 DE DIC 2018'!H200+('[1]31 DE DICIEMBRE 2018 (2)'!J200*2)</f>
        <v>0</v>
      </c>
      <c r="D201" s="9">
        <f>'[1]08 DE DIC 2018'!N200</f>
        <v>0</v>
      </c>
      <c r="E201" s="4" t="s">
        <v>214</v>
      </c>
      <c r="F201" s="4" t="s">
        <v>227</v>
      </c>
    </row>
    <row r="202" spans="1:6" x14ac:dyDescent="0.25">
      <c r="A202" s="4">
        <v>199</v>
      </c>
      <c r="B202" s="4" t="s">
        <v>226</v>
      </c>
      <c r="C202" s="4">
        <f>'[1]08 DE DIC 2018'!H201+('[1]31 DE DICIEMBRE 2018 (2)'!J201*2)</f>
        <v>0</v>
      </c>
      <c r="D202" s="9">
        <f>'[1]08 DE DIC 2018'!N201</f>
        <v>0</v>
      </c>
      <c r="E202" s="4" t="s">
        <v>214</v>
      </c>
      <c r="F202" s="4" t="s">
        <v>227</v>
      </c>
    </row>
    <row r="203" spans="1:6" x14ac:dyDescent="0.25">
      <c r="A203" s="4">
        <v>200</v>
      </c>
      <c r="B203" s="4" t="s">
        <v>226</v>
      </c>
      <c r="C203" s="4">
        <f>'[1]08 DE DIC 2018'!H202+('[1]31 DE DICIEMBRE 2018 (2)'!J202*2)</f>
        <v>0</v>
      </c>
      <c r="D203" s="9">
        <f>'[1]08 DE DIC 2018'!N202</f>
        <v>0</v>
      </c>
      <c r="E203" s="4" t="s">
        <v>214</v>
      </c>
      <c r="F203" s="4" t="s">
        <v>227</v>
      </c>
    </row>
    <row r="204" spans="1:6" x14ac:dyDescent="0.25">
      <c r="A204" s="4">
        <v>201</v>
      </c>
      <c r="B204" s="4" t="s">
        <v>226</v>
      </c>
      <c r="C204" s="4">
        <f>'[1]08 DE DIC 2018'!H203+('[1]31 DE DICIEMBRE 2018 (2)'!J203*2)</f>
        <v>0</v>
      </c>
      <c r="D204" s="9">
        <f>'[1]08 DE DIC 2018'!N203</f>
        <v>0</v>
      </c>
      <c r="E204" s="4" t="s">
        <v>214</v>
      </c>
      <c r="F204" s="4" t="s">
        <v>227</v>
      </c>
    </row>
    <row r="205" spans="1:6" x14ac:dyDescent="0.25">
      <c r="A205" s="4">
        <v>202</v>
      </c>
      <c r="B205" s="4" t="s">
        <v>226</v>
      </c>
      <c r="C205" s="4">
        <f>'[1]08 DE DIC 2018'!H204+('[1]31 DE DICIEMBRE 2018 (2)'!J204*2)</f>
        <v>0</v>
      </c>
      <c r="D205" s="9">
        <f>'[1]08 DE DIC 2018'!N204</f>
        <v>0</v>
      </c>
      <c r="E205" s="4" t="s">
        <v>214</v>
      </c>
      <c r="F205" s="4" t="s">
        <v>227</v>
      </c>
    </row>
    <row r="206" spans="1:6" x14ac:dyDescent="0.25">
      <c r="A206" s="4">
        <v>203</v>
      </c>
      <c r="B206" s="4" t="s">
        <v>226</v>
      </c>
      <c r="C206" s="4">
        <f>'[1]08 DE DIC 2018'!H205+('[1]31 DE DICIEMBRE 2018 (2)'!J205*2)</f>
        <v>0</v>
      </c>
      <c r="D206" s="9">
        <f>'[1]08 DE DIC 2018'!N205</f>
        <v>0</v>
      </c>
      <c r="E206" s="4" t="s">
        <v>214</v>
      </c>
      <c r="F206" s="4" t="s">
        <v>227</v>
      </c>
    </row>
    <row r="207" spans="1:6" x14ac:dyDescent="0.25">
      <c r="A207" s="4">
        <v>204</v>
      </c>
      <c r="B207" s="4" t="s">
        <v>226</v>
      </c>
      <c r="C207" s="4">
        <f>'[1]08 DE DIC 2018'!H206+('[1]31 DE DICIEMBRE 2018 (2)'!J206*2)</f>
        <v>0</v>
      </c>
      <c r="D207" s="9">
        <f>'[1]08 DE DIC 2018'!N206</f>
        <v>0</v>
      </c>
      <c r="E207" s="4" t="s">
        <v>214</v>
      </c>
      <c r="F207" s="4" t="s">
        <v>227</v>
      </c>
    </row>
    <row r="208" spans="1:6" x14ac:dyDescent="0.25">
      <c r="A208" s="4">
        <v>205</v>
      </c>
      <c r="B208" s="4" t="s">
        <v>226</v>
      </c>
      <c r="C208" s="4">
        <f>'[1]08 DE DIC 2018'!H207+('[1]31 DE DICIEMBRE 2018 (2)'!J207*2)</f>
        <v>0</v>
      </c>
      <c r="D208" s="9">
        <f>'[1]08 DE DIC 2018'!N207</f>
        <v>0</v>
      </c>
      <c r="E208" s="4" t="s">
        <v>214</v>
      </c>
      <c r="F208" s="4" t="s">
        <v>227</v>
      </c>
    </row>
    <row r="209" spans="1:6" x14ac:dyDescent="0.25">
      <c r="A209" s="4">
        <v>206</v>
      </c>
      <c r="B209" s="4" t="s">
        <v>226</v>
      </c>
      <c r="C209" s="4">
        <f>'[1]08 DE DIC 2018'!H208+('[1]31 DE DICIEMBRE 2018 (2)'!J208*2)</f>
        <v>0</v>
      </c>
      <c r="D209" s="9">
        <f>'[1]08 DE DIC 2018'!N208</f>
        <v>0</v>
      </c>
      <c r="E209" s="4" t="s">
        <v>214</v>
      </c>
      <c r="F209" s="4" t="s">
        <v>227</v>
      </c>
    </row>
    <row r="210" spans="1:6" x14ac:dyDescent="0.25">
      <c r="A210" s="4">
        <v>207</v>
      </c>
      <c r="B210" s="4" t="s">
        <v>226</v>
      </c>
      <c r="C210" s="4">
        <f>'[1]08 DE DIC 2018'!H209+('[1]31 DE DICIEMBRE 2018 (2)'!J209*2)</f>
        <v>0</v>
      </c>
      <c r="D210" s="9">
        <f>'[1]08 DE DIC 2018'!N209</f>
        <v>0</v>
      </c>
      <c r="E210" s="4" t="s">
        <v>214</v>
      </c>
      <c r="F210" s="4" t="s">
        <v>227</v>
      </c>
    </row>
    <row r="211" spans="1:6" x14ac:dyDescent="0.25">
      <c r="A211" s="4">
        <v>208</v>
      </c>
      <c r="B211" s="4" t="s">
        <v>226</v>
      </c>
      <c r="C211" s="4">
        <f>'[1]08 DE DIC 2018'!H210+('[1]31 DE DICIEMBRE 2018 (2)'!J210*2)</f>
        <v>0</v>
      </c>
      <c r="D211" s="9">
        <f>'[1]08 DE DIC 2018'!N210</f>
        <v>0</v>
      </c>
      <c r="E211" s="4" t="s">
        <v>214</v>
      </c>
      <c r="F211" s="4" t="s">
        <v>227</v>
      </c>
    </row>
    <row r="212" spans="1:6" x14ac:dyDescent="0.25">
      <c r="A212" s="4">
        <v>209</v>
      </c>
      <c r="B212" s="4" t="s">
        <v>226</v>
      </c>
      <c r="C212" s="4">
        <f>'[1]08 DE DIC 2018'!H211+('[1]31 DE DICIEMBRE 2018 (2)'!J211*2)</f>
        <v>0</v>
      </c>
      <c r="D212" s="9">
        <f>'[1]08 DE DIC 2018'!N211</f>
        <v>0</v>
      </c>
      <c r="E212" s="4" t="s">
        <v>214</v>
      </c>
      <c r="F212" s="4" t="s">
        <v>227</v>
      </c>
    </row>
    <row r="213" spans="1:6" x14ac:dyDescent="0.25">
      <c r="A213" s="4">
        <v>210</v>
      </c>
      <c r="B213" s="4" t="s">
        <v>226</v>
      </c>
      <c r="C213" s="4">
        <f>'[1]08 DE DIC 2018'!H212+('[1]31 DE DICIEMBRE 2018 (2)'!J212*2)</f>
        <v>0</v>
      </c>
      <c r="D213" s="9">
        <f>'[1]08 DE DIC 2018'!N212</f>
        <v>0</v>
      </c>
      <c r="E213" s="4" t="s">
        <v>214</v>
      </c>
      <c r="F213" s="4" t="s">
        <v>227</v>
      </c>
    </row>
    <row r="214" spans="1:6" x14ac:dyDescent="0.25">
      <c r="A214" s="4">
        <v>211</v>
      </c>
      <c r="B214" s="4" t="s">
        <v>226</v>
      </c>
      <c r="C214" s="4">
        <f>'[1]08 DE DIC 2018'!H213+('[1]31 DE DICIEMBRE 2018 (2)'!J213*2)</f>
        <v>0</v>
      </c>
      <c r="D214" s="9">
        <f>'[1]08 DE DIC 2018'!N213</f>
        <v>0</v>
      </c>
      <c r="E214" s="4" t="s">
        <v>214</v>
      </c>
      <c r="F214" s="4" t="s">
        <v>227</v>
      </c>
    </row>
    <row r="215" spans="1:6" x14ac:dyDescent="0.25">
      <c r="A215" s="4">
        <v>212</v>
      </c>
      <c r="B215" s="4" t="s">
        <v>226</v>
      </c>
      <c r="C215" s="4">
        <f>'[1]08 DE DIC 2018'!H214+('[1]31 DE DICIEMBRE 2018 (2)'!J214*2)</f>
        <v>0</v>
      </c>
      <c r="D215" s="9">
        <f>'[1]08 DE DIC 2018'!N214</f>
        <v>0</v>
      </c>
      <c r="E215" s="4" t="s">
        <v>214</v>
      </c>
      <c r="F215" s="4" t="s">
        <v>227</v>
      </c>
    </row>
    <row r="216" spans="1:6" x14ac:dyDescent="0.25">
      <c r="A216" s="4">
        <v>213</v>
      </c>
      <c r="B216" s="4" t="s">
        <v>226</v>
      </c>
      <c r="C216" s="4">
        <f>'[1]08 DE DIC 2018'!H215+('[1]31 DE DICIEMBRE 2018 (2)'!J215*2)</f>
        <v>0</v>
      </c>
      <c r="D216" s="9">
        <f>'[1]08 DE DIC 2018'!N215</f>
        <v>0</v>
      </c>
      <c r="E216" s="4" t="s">
        <v>214</v>
      </c>
      <c r="F216" s="4" t="s">
        <v>227</v>
      </c>
    </row>
    <row r="217" spans="1:6" x14ac:dyDescent="0.25">
      <c r="A217" s="4">
        <v>214</v>
      </c>
      <c r="B217" s="4" t="s">
        <v>226</v>
      </c>
      <c r="C217" s="4">
        <f>'[1]08 DE DIC 2018'!H216+('[1]31 DE DICIEMBRE 2018 (2)'!J216*2)</f>
        <v>0</v>
      </c>
      <c r="D217" s="9">
        <f>'[1]08 DE DIC 2018'!N216</f>
        <v>0</v>
      </c>
      <c r="E217" s="4" t="s">
        <v>214</v>
      </c>
      <c r="F217" s="4" t="s">
        <v>227</v>
      </c>
    </row>
    <row r="218" spans="1:6" x14ac:dyDescent="0.25">
      <c r="A218" s="4">
        <v>215</v>
      </c>
      <c r="B218" s="4" t="s">
        <v>226</v>
      </c>
      <c r="C218" s="4">
        <f>'[1]08 DE DIC 2018'!H217+('[1]31 DE DICIEMBRE 2018 (2)'!J217*2)</f>
        <v>0</v>
      </c>
      <c r="D218" s="9">
        <f>'[1]08 DE DIC 2018'!N217</f>
        <v>0</v>
      </c>
      <c r="E218" s="4" t="s">
        <v>214</v>
      </c>
      <c r="F218" s="4" t="s">
        <v>227</v>
      </c>
    </row>
    <row r="219" spans="1:6" x14ac:dyDescent="0.25">
      <c r="A219" s="4">
        <v>216</v>
      </c>
      <c r="B219" s="4" t="s">
        <v>226</v>
      </c>
      <c r="C219" s="4">
        <f>'[1]08 DE DIC 2018'!H218+('[1]31 DE DICIEMBRE 2018 (2)'!J218*2)</f>
        <v>0</v>
      </c>
      <c r="D219" s="9">
        <f>'[1]08 DE DIC 2018'!N218</f>
        <v>0</v>
      </c>
      <c r="E219" s="4" t="s">
        <v>214</v>
      </c>
      <c r="F219" s="4" t="s">
        <v>227</v>
      </c>
    </row>
    <row r="220" spans="1:6" x14ac:dyDescent="0.25">
      <c r="A220" s="4">
        <v>217</v>
      </c>
      <c r="B220" s="4" t="s">
        <v>226</v>
      </c>
      <c r="C220" s="4">
        <f>'[1]08 DE DIC 2018'!H219+('[1]31 DE DICIEMBRE 2018 (2)'!J219*2)</f>
        <v>0</v>
      </c>
      <c r="D220" s="9">
        <f>'[1]08 DE DIC 2018'!N219</f>
        <v>0</v>
      </c>
      <c r="E220" s="4" t="s">
        <v>214</v>
      </c>
      <c r="F220" s="4" t="s">
        <v>227</v>
      </c>
    </row>
    <row r="221" spans="1:6" x14ac:dyDescent="0.25">
      <c r="A221" s="4">
        <v>218</v>
      </c>
      <c r="B221" s="4" t="s">
        <v>226</v>
      </c>
      <c r="C221" s="4">
        <f>'[1]08 DE DIC 2018'!H220+('[1]31 DE DICIEMBRE 2018 (2)'!J220*2)</f>
        <v>0</v>
      </c>
      <c r="D221" s="9">
        <f>'[1]08 DE DIC 2018'!N220</f>
        <v>0</v>
      </c>
      <c r="E221" s="4" t="s">
        <v>214</v>
      </c>
      <c r="F221" s="4" t="s">
        <v>227</v>
      </c>
    </row>
    <row r="222" spans="1:6" x14ac:dyDescent="0.25">
      <c r="A222" s="4">
        <v>219</v>
      </c>
      <c r="B222" s="4" t="s">
        <v>226</v>
      </c>
      <c r="C222" s="4">
        <f>'[1]08 DE DIC 2018'!H221+('[1]31 DE DICIEMBRE 2018 (2)'!J221*2)</f>
        <v>0</v>
      </c>
      <c r="D222" s="9">
        <f>'[1]08 DE DIC 2018'!N221</f>
        <v>0</v>
      </c>
      <c r="E222" s="4" t="s">
        <v>214</v>
      </c>
      <c r="F222" s="4" t="s">
        <v>227</v>
      </c>
    </row>
    <row r="223" spans="1:6" x14ac:dyDescent="0.25">
      <c r="A223" s="4">
        <v>220</v>
      </c>
      <c r="B223" s="4" t="s">
        <v>226</v>
      </c>
      <c r="C223" s="4">
        <f>'[1]08 DE DIC 2018'!H222+('[1]31 DE DICIEMBRE 2018 (2)'!J222*2)</f>
        <v>0</v>
      </c>
      <c r="D223" s="9">
        <f>'[1]08 DE DIC 2018'!N222</f>
        <v>0</v>
      </c>
      <c r="E223" s="4" t="s">
        <v>214</v>
      </c>
      <c r="F223" s="4" t="s">
        <v>227</v>
      </c>
    </row>
    <row r="224" spans="1:6" x14ac:dyDescent="0.25">
      <c r="A224" s="4">
        <v>221</v>
      </c>
      <c r="B224" s="4" t="s">
        <v>226</v>
      </c>
      <c r="C224" s="4">
        <f>'[1]08 DE DIC 2018'!H223+('[1]31 DE DICIEMBRE 2018 (2)'!J223*2)</f>
        <v>0</v>
      </c>
      <c r="D224" s="9">
        <f>'[1]08 DE DIC 2018'!N223</f>
        <v>0</v>
      </c>
      <c r="E224" s="4" t="s">
        <v>214</v>
      </c>
      <c r="F224" s="4" t="s">
        <v>227</v>
      </c>
    </row>
    <row r="225" spans="1:6" x14ac:dyDescent="0.25">
      <c r="A225" s="4">
        <v>222</v>
      </c>
      <c r="B225" s="4" t="s">
        <v>226</v>
      </c>
      <c r="C225" s="4">
        <f>'[1]08 DE DIC 2018'!H224+('[1]31 DE DICIEMBRE 2018 (2)'!J224*2)</f>
        <v>0</v>
      </c>
      <c r="D225" s="9">
        <f>'[1]08 DE DIC 2018'!N224</f>
        <v>0</v>
      </c>
      <c r="E225" s="4" t="s">
        <v>214</v>
      </c>
      <c r="F225" s="4" t="s">
        <v>227</v>
      </c>
    </row>
    <row r="226" spans="1:6" x14ac:dyDescent="0.25">
      <c r="A226" s="4">
        <v>223</v>
      </c>
      <c r="B226" s="4" t="s">
        <v>226</v>
      </c>
      <c r="C226" s="4">
        <f>'[1]08 DE DIC 2018'!H225+('[1]31 DE DICIEMBRE 2018 (2)'!J225*2)</f>
        <v>0</v>
      </c>
      <c r="D226" s="9">
        <f>'[1]08 DE DIC 2018'!N225</f>
        <v>0</v>
      </c>
      <c r="E226" s="4" t="s">
        <v>214</v>
      </c>
      <c r="F226" s="4" t="s">
        <v>227</v>
      </c>
    </row>
    <row r="227" spans="1:6" x14ac:dyDescent="0.25">
      <c r="A227" s="4">
        <v>224</v>
      </c>
      <c r="B227" s="4" t="s">
        <v>226</v>
      </c>
      <c r="C227" s="4">
        <f>'[1]08 DE DIC 2018'!H226+('[1]31 DE DICIEMBRE 2018 (2)'!J226*2)</f>
        <v>0</v>
      </c>
      <c r="D227" s="9">
        <f>'[1]08 DE DIC 2018'!N226</f>
        <v>0</v>
      </c>
      <c r="E227" s="4" t="s">
        <v>214</v>
      </c>
      <c r="F227" s="4" t="s">
        <v>227</v>
      </c>
    </row>
    <row r="228" spans="1:6" x14ac:dyDescent="0.25">
      <c r="A228" s="4">
        <v>225</v>
      </c>
      <c r="B228" s="4" t="s">
        <v>226</v>
      </c>
      <c r="C228" s="4">
        <f>'[1]08 DE DIC 2018'!H227+('[1]31 DE DICIEMBRE 2018 (2)'!J227*2)</f>
        <v>0</v>
      </c>
      <c r="D228" s="9">
        <f>'[1]08 DE DIC 2018'!N227</f>
        <v>0</v>
      </c>
      <c r="E228" s="4" t="s">
        <v>214</v>
      </c>
      <c r="F228" s="4" t="s">
        <v>227</v>
      </c>
    </row>
    <row r="229" spans="1:6" x14ac:dyDescent="0.25">
      <c r="A229" s="4">
        <v>226</v>
      </c>
      <c r="B229" s="4" t="s">
        <v>226</v>
      </c>
      <c r="C229" s="4">
        <f>'[1]08 DE DIC 2018'!H228+('[1]31 DE DICIEMBRE 2018 (2)'!J228*2)</f>
        <v>0</v>
      </c>
      <c r="D229" s="9">
        <f>'[1]08 DE DIC 2018'!N228</f>
        <v>0</v>
      </c>
      <c r="E229" s="4" t="s">
        <v>214</v>
      </c>
      <c r="F229" s="4" t="s">
        <v>227</v>
      </c>
    </row>
    <row r="230" spans="1:6" x14ac:dyDescent="0.25">
      <c r="A230" s="4">
        <v>227</v>
      </c>
      <c r="B230" s="4" t="s">
        <v>226</v>
      </c>
      <c r="C230" s="4">
        <f>'[1]08 DE DIC 2018'!H229+('[1]31 DE DICIEMBRE 2018 (2)'!J229*2)</f>
        <v>0</v>
      </c>
      <c r="D230" s="9">
        <f>'[1]08 DE DIC 2018'!N229</f>
        <v>0</v>
      </c>
      <c r="E230" s="4" t="s">
        <v>214</v>
      </c>
      <c r="F230" s="4" t="s">
        <v>227</v>
      </c>
    </row>
    <row r="231" spans="1:6" x14ac:dyDescent="0.25">
      <c r="A231" s="4">
        <v>228</v>
      </c>
      <c r="B231" s="4" t="s">
        <v>226</v>
      </c>
      <c r="C231" s="4">
        <f>'[1]08 DE DIC 2018'!H230+('[1]31 DE DICIEMBRE 2018 (2)'!J230*2)</f>
        <v>0</v>
      </c>
      <c r="D231" s="9">
        <f>'[1]08 DE DIC 2018'!N230</f>
        <v>0</v>
      </c>
      <c r="E231" s="4" t="s">
        <v>214</v>
      </c>
      <c r="F231" s="4" t="s">
        <v>227</v>
      </c>
    </row>
    <row r="232" spans="1:6" x14ac:dyDescent="0.25">
      <c r="A232" s="4">
        <v>229</v>
      </c>
      <c r="B232" s="4" t="s">
        <v>226</v>
      </c>
      <c r="C232" s="4">
        <f>'[1]08 DE DIC 2018'!H231+('[1]31 DE DICIEMBRE 2018 (2)'!J231*2)</f>
        <v>0</v>
      </c>
      <c r="D232" s="9">
        <f>'[1]08 DE DIC 2018'!N231</f>
        <v>0</v>
      </c>
      <c r="E232" s="4" t="s">
        <v>214</v>
      </c>
      <c r="F232" s="4" t="s">
        <v>227</v>
      </c>
    </row>
    <row r="233" spans="1:6" x14ac:dyDescent="0.25">
      <c r="A233" s="4">
        <v>230</v>
      </c>
      <c r="B233" s="4" t="s">
        <v>226</v>
      </c>
      <c r="C233" s="4">
        <f>'[1]08 DE DIC 2018'!H232+('[1]31 DE DICIEMBRE 2018 (2)'!J232*2)</f>
        <v>0</v>
      </c>
      <c r="D233" s="9">
        <f>'[1]08 DE DIC 2018'!N232</f>
        <v>0</v>
      </c>
      <c r="E233" s="4" t="s">
        <v>214</v>
      </c>
      <c r="F233" s="4" t="s">
        <v>227</v>
      </c>
    </row>
    <row r="234" spans="1:6" x14ac:dyDescent="0.25">
      <c r="A234" s="4">
        <v>231</v>
      </c>
      <c r="B234" s="4" t="s">
        <v>226</v>
      </c>
      <c r="C234" s="4">
        <f>'[1]08 DE DIC 2018'!H233+('[1]31 DE DICIEMBRE 2018 (2)'!J233*2)</f>
        <v>0</v>
      </c>
      <c r="D234" s="9">
        <f>'[1]08 DE DIC 2018'!N233</f>
        <v>0</v>
      </c>
      <c r="E234" s="4" t="s">
        <v>214</v>
      </c>
      <c r="F234" s="4" t="s">
        <v>227</v>
      </c>
    </row>
    <row r="235" spans="1:6" x14ac:dyDescent="0.25">
      <c r="A235" s="4">
        <v>232</v>
      </c>
      <c r="B235" s="4" t="s">
        <v>226</v>
      </c>
      <c r="C235" s="4">
        <f>'[1]08 DE DIC 2018'!H234+('[1]31 DE DICIEMBRE 2018 (2)'!J234*2)</f>
        <v>0</v>
      </c>
      <c r="D235" s="9">
        <f>'[1]08 DE DIC 2018'!N234</f>
        <v>0</v>
      </c>
      <c r="E235" s="4" t="s">
        <v>214</v>
      </c>
      <c r="F235" s="4" t="s">
        <v>227</v>
      </c>
    </row>
    <row r="236" spans="1:6" x14ac:dyDescent="0.25">
      <c r="A236" s="4">
        <v>233</v>
      </c>
      <c r="B236" s="4" t="s">
        <v>226</v>
      </c>
      <c r="C236" s="4">
        <f>'[1]08 DE DIC 2018'!H235+('[1]31 DE DICIEMBRE 2018 (2)'!J235*2)</f>
        <v>0</v>
      </c>
      <c r="D236" s="9">
        <f>'[1]08 DE DIC 2018'!N235</f>
        <v>0</v>
      </c>
      <c r="E236" s="4" t="s">
        <v>214</v>
      </c>
      <c r="F236" s="4" t="s">
        <v>227</v>
      </c>
    </row>
    <row r="237" spans="1:6" x14ac:dyDescent="0.25">
      <c r="A237" s="4">
        <v>234</v>
      </c>
      <c r="B237" s="4" t="s">
        <v>226</v>
      </c>
      <c r="C237" s="4">
        <f>'[1]08 DE DIC 2018'!H236+('[1]31 DE DICIEMBRE 2018 (2)'!J236*2)</f>
        <v>0</v>
      </c>
      <c r="D237" s="9">
        <f>'[1]08 DE DIC 2018'!N236</f>
        <v>0</v>
      </c>
      <c r="E237" s="4" t="s">
        <v>214</v>
      </c>
      <c r="F237" s="4" t="s">
        <v>227</v>
      </c>
    </row>
    <row r="238" spans="1:6" x14ac:dyDescent="0.25">
      <c r="A238" s="4">
        <v>235</v>
      </c>
      <c r="B238" s="4" t="s">
        <v>226</v>
      </c>
      <c r="C238" s="4">
        <f>'[1]08 DE DIC 2018'!H237+('[1]31 DE DICIEMBRE 2018 (2)'!J237*2)</f>
        <v>0</v>
      </c>
      <c r="D238" s="9">
        <f>'[1]08 DE DIC 2018'!N237</f>
        <v>0</v>
      </c>
      <c r="E238" s="4" t="s">
        <v>214</v>
      </c>
      <c r="F238" s="4" t="s">
        <v>227</v>
      </c>
    </row>
    <row r="239" spans="1:6" x14ac:dyDescent="0.25">
      <c r="A239" s="4">
        <v>236</v>
      </c>
      <c r="B239" s="4" t="s">
        <v>226</v>
      </c>
      <c r="C239" s="4">
        <f>'[1]08 DE DIC 2018'!H238+('[1]31 DE DICIEMBRE 2018 (2)'!J238*2)</f>
        <v>0</v>
      </c>
      <c r="D239" s="9">
        <f>'[1]08 DE DIC 2018'!N238</f>
        <v>0</v>
      </c>
      <c r="E239" s="4" t="s">
        <v>214</v>
      </c>
      <c r="F239" s="4" t="s">
        <v>227</v>
      </c>
    </row>
    <row r="240" spans="1:6" x14ac:dyDescent="0.25">
      <c r="A240" s="4">
        <v>237</v>
      </c>
      <c r="B240" s="4" t="s">
        <v>226</v>
      </c>
      <c r="C240" s="4">
        <f>'[1]08 DE DIC 2018'!H239+('[1]31 DE DICIEMBRE 2018 (2)'!J239*2)</f>
        <v>0</v>
      </c>
      <c r="D240" s="9">
        <f>'[1]08 DE DIC 2018'!N239</f>
        <v>0</v>
      </c>
      <c r="E240" s="4" t="s">
        <v>214</v>
      </c>
      <c r="F240" s="4" t="s">
        <v>227</v>
      </c>
    </row>
    <row r="241" spans="1:6" x14ac:dyDescent="0.25">
      <c r="A241" s="4">
        <v>238</v>
      </c>
      <c r="B241" s="4" t="s">
        <v>226</v>
      </c>
      <c r="C241" s="4">
        <f>'[1]08 DE DIC 2018'!H240+('[1]31 DE DICIEMBRE 2018 (2)'!J240*2)</f>
        <v>0</v>
      </c>
      <c r="D241" s="9">
        <f>'[1]08 DE DIC 2018'!N240</f>
        <v>0</v>
      </c>
      <c r="E241" s="4" t="s">
        <v>214</v>
      </c>
      <c r="F241" s="4" t="s">
        <v>227</v>
      </c>
    </row>
    <row r="242" spans="1:6" x14ac:dyDescent="0.25">
      <c r="A242" s="4">
        <v>239</v>
      </c>
      <c r="B242" s="4" t="s">
        <v>226</v>
      </c>
      <c r="C242" s="4">
        <f>'[1]08 DE DIC 2018'!H241+('[1]31 DE DICIEMBRE 2018 (2)'!J241*2)</f>
        <v>0</v>
      </c>
      <c r="D242" s="9">
        <f>'[1]08 DE DIC 2018'!N241</f>
        <v>0</v>
      </c>
      <c r="E242" s="4" t="s">
        <v>214</v>
      </c>
      <c r="F242" s="4" t="s">
        <v>227</v>
      </c>
    </row>
    <row r="243" spans="1:6" x14ac:dyDescent="0.25">
      <c r="A243" s="4">
        <v>240</v>
      </c>
      <c r="B243" s="4" t="s">
        <v>226</v>
      </c>
      <c r="C243" s="4">
        <f>'[1]08 DE DIC 2018'!H242+('[1]31 DE DICIEMBRE 2018 (2)'!J242*2)</f>
        <v>0</v>
      </c>
      <c r="D243" s="9">
        <f>'[1]08 DE DIC 2018'!N242</f>
        <v>0</v>
      </c>
      <c r="E243" s="4" t="s">
        <v>214</v>
      </c>
      <c r="F243" s="4" t="s">
        <v>227</v>
      </c>
    </row>
    <row r="244" spans="1:6" x14ac:dyDescent="0.25">
      <c r="A244" s="4">
        <v>241</v>
      </c>
      <c r="B244" s="4" t="s">
        <v>226</v>
      </c>
      <c r="C244" s="4">
        <f>'[1]08 DE DIC 2018'!H243+('[1]31 DE DICIEMBRE 2018 (2)'!J243*2)</f>
        <v>0</v>
      </c>
      <c r="D244" s="9">
        <f>'[1]08 DE DIC 2018'!N243</f>
        <v>0</v>
      </c>
      <c r="E244" s="4" t="s">
        <v>214</v>
      </c>
      <c r="F244" s="4" t="s">
        <v>227</v>
      </c>
    </row>
    <row r="245" spans="1:6" x14ac:dyDescent="0.25">
      <c r="A245" s="4">
        <v>242</v>
      </c>
      <c r="B245" s="4" t="s">
        <v>226</v>
      </c>
      <c r="C245" s="4">
        <f>'[1]08 DE DIC 2018'!H244+('[1]31 DE DICIEMBRE 2018 (2)'!J244*2)</f>
        <v>0</v>
      </c>
      <c r="D245" s="9">
        <f>'[1]08 DE DIC 2018'!N244</f>
        <v>0</v>
      </c>
      <c r="E245" s="4" t="s">
        <v>214</v>
      </c>
      <c r="F245" s="4" t="s">
        <v>227</v>
      </c>
    </row>
    <row r="246" spans="1:6" x14ac:dyDescent="0.25">
      <c r="A246" s="4">
        <v>243</v>
      </c>
      <c r="B246" s="4" t="s">
        <v>226</v>
      </c>
      <c r="C246" s="4">
        <f>'[1]08 DE DIC 2018'!H245+('[1]31 DE DICIEMBRE 2018 (2)'!J245*2)</f>
        <v>0</v>
      </c>
      <c r="D246" s="9">
        <f>'[1]08 DE DIC 2018'!N245</f>
        <v>0</v>
      </c>
      <c r="E246" s="4" t="s">
        <v>214</v>
      </c>
      <c r="F246" s="4" t="s">
        <v>227</v>
      </c>
    </row>
    <row r="247" spans="1:6" x14ac:dyDescent="0.25">
      <c r="A247" s="4">
        <v>244</v>
      </c>
      <c r="B247" s="4" t="s">
        <v>226</v>
      </c>
      <c r="C247" s="4">
        <f>'[1]08 DE DIC 2018'!H246+('[1]31 DE DICIEMBRE 2018 (2)'!J246*2)</f>
        <v>0</v>
      </c>
      <c r="D247" s="9">
        <f>'[1]08 DE DIC 2018'!N246</f>
        <v>0</v>
      </c>
      <c r="E247" s="4" t="s">
        <v>214</v>
      </c>
      <c r="F247" s="4" t="s">
        <v>227</v>
      </c>
    </row>
    <row r="248" spans="1:6" x14ac:dyDescent="0.25">
      <c r="A248" s="4">
        <v>245</v>
      </c>
      <c r="B248" s="4" t="s">
        <v>226</v>
      </c>
      <c r="C248" s="4">
        <f>'[1]08 DE DIC 2018'!H247+('[1]31 DE DICIEMBRE 2018 (2)'!J247*2)</f>
        <v>0</v>
      </c>
      <c r="D248" s="9">
        <f>'[1]08 DE DIC 2018'!N247</f>
        <v>0</v>
      </c>
      <c r="E248" s="4" t="s">
        <v>214</v>
      </c>
      <c r="F248" s="4" t="s">
        <v>227</v>
      </c>
    </row>
    <row r="249" spans="1:6" x14ac:dyDescent="0.25">
      <c r="A249" s="4">
        <v>246</v>
      </c>
      <c r="B249" s="4" t="s">
        <v>226</v>
      </c>
      <c r="C249" s="4">
        <f>'[1]08 DE DIC 2018'!H248+('[1]31 DE DICIEMBRE 2018 (2)'!J248*2)</f>
        <v>0</v>
      </c>
      <c r="D249" s="9">
        <f>'[1]08 DE DIC 2018'!N248</f>
        <v>0</v>
      </c>
      <c r="E249" s="4" t="s">
        <v>214</v>
      </c>
      <c r="F249" s="4" t="s">
        <v>227</v>
      </c>
    </row>
    <row r="250" spans="1:6" x14ac:dyDescent="0.25">
      <c r="A250" s="4">
        <v>247</v>
      </c>
      <c r="B250" s="4" t="s">
        <v>226</v>
      </c>
      <c r="C250" s="4">
        <f>'[1]08 DE DIC 2018'!H249+('[1]31 DE DICIEMBRE 2018 (2)'!J249*2)</f>
        <v>0</v>
      </c>
      <c r="D250" s="9">
        <f>'[1]08 DE DIC 2018'!N249</f>
        <v>0</v>
      </c>
      <c r="E250" s="4" t="s">
        <v>214</v>
      </c>
      <c r="F250" s="4" t="s">
        <v>227</v>
      </c>
    </row>
    <row r="251" spans="1:6" x14ac:dyDescent="0.25">
      <c r="A251" s="4">
        <v>248</v>
      </c>
      <c r="B251" s="4" t="s">
        <v>226</v>
      </c>
      <c r="C251" s="4">
        <f>'[1]08 DE DIC 2018'!H250+('[1]31 DE DICIEMBRE 2018 (2)'!J250*2)</f>
        <v>0</v>
      </c>
      <c r="D251" s="9">
        <f>'[1]08 DE DIC 2018'!N250</f>
        <v>0</v>
      </c>
      <c r="E251" s="4" t="s">
        <v>214</v>
      </c>
      <c r="F251" s="4" t="s">
        <v>227</v>
      </c>
    </row>
    <row r="252" spans="1:6" x14ac:dyDescent="0.25">
      <c r="A252" s="4">
        <v>249</v>
      </c>
      <c r="B252" s="4" t="s">
        <v>226</v>
      </c>
      <c r="C252" s="4">
        <f>'[1]08 DE DIC 2018'!H251+('[1]31 DE DICIEMBRE 2018 (2)'!J251*2)</f>
        <v>0</v>
      </c>
      <c r="D252" s="9">
        <f>'[1]08 DE DIC 2018'!N251</f>
        <v>0</v>
      </c>
      <c r="E252" s="4" t="s">
        <v>214</v>
      </c>
      <c r="F252" s="4" t="s">
        <v>227</v>
      </c>
    </row>
    <row r="253" spans="1:6" x14ac:dyDescent="0.25">
      <c r="A253" s="4">
        <v>250</v>
      </c>
      <c r="B253" s="4" t="s">
        <v>226</v>
      </c>
      <c r="C253" s="4">
        <f>'[1]08 DE DIC 2018'!H252+('[1]31 DE DICIEMBRE 2018 (2)'!J252*2)</f>
        <v>0</v>
      </c>
      <c r="D253" s="9">
        <f>'[1]08 DE DIC 2018'!N252</f>
        <v>0</v>
      </c>
      <c r="E253" s="4" t="s">
        <v>214</v>
      </c>
      <c r="F253" s="4" t="s">
        <v>227</v>
      </c>
    </row>
    <row r="254" spans="1:6" x14ac:dyDescent="0.25">
      <c r="A254" s="4">
        <v>251</v>
      </c>
      <c r="B254" s="4" t="s">
        <v>226</v>
      </c>
      <c r="C254" s="4">
        <f>'[1]08 DE DIC 2018'!H253+('[1]31 DE DICIEMBRE 2018 (2)'!J253*2)</f>
        <v>0</v>
      </c>
      <c r="D254" s="9">
        <f>'[1]08 DE DIC 2018'!N253</f>
        <v>0</v>
      </c>
      <c r="E254" s="4" t="s">
        <v>214</v>
      </c>
      <c r="F254" s="4" t="s">
        <v>227</v>
      </c>
    </row>
    <row r="255" spans="1:6" x14ac:dyDescent="0.25">
      <c r="A255" s="4">
        <v>252</v>
      </c>
      <c r="B255" s="4" t="s">
        <v>226</v>
      </c>
      <c r="C255" s="4">
        <f>'[1]08 DE DIC 2018'!H254+('[1]31 DE DICIEMBRE 2018 (2)'!J254*2)</f>
        <v>0</v>
      </c>
      <c r="D255" s="9">
        <f>'[1]08 DE DIC 2018'!N254</f>
        <v>0</v>
      </c>
      <c r="E255" s="4" t="s">
        <v>214</v>
      </c>
      <c r="F255" s="4" t="s">
        <v>227</v>
      </c>
    </row>
    <row r="256" spans="1:6" x14ac:dyDescent="0.25">
      <c r="A256" s="4">
        <v>253</v>
      </c>
      <c r="B256" s="4" t="s">
        <v>226</v>
      </c>
      <c r="C256" s="4">
        <f>'[1]08 DE DIC 2018'!H255+('[1]31 DE DICIEMBRE 2018 (2)'!J255*2)</f>
        <v>0</v>
      </c>
      <c r="D256" s="9">
        <f>'[1]08 DE DIC 2018'!N255</f>
        <v>0</v>
      </c>
      <c r="E256" s="4" t="s">
        <v>214</v>
      </c>
      <c r="F256" s="4" t="s">
        <v>227</v>
      </c>
    </row>
    <row r="257" spans="1:6" x14ac:dyDescent="0.25">
      <c r="A257" s="4">
        <v>254</v>
      </c>
      <c r="B257" s="4" t="s">
        <v>226</v>
      </c>
      <c r="C257" s="4">
        <f>'[1]08 DE DIC 2018'!H256+('[1]31 DE DICIEMBRE 2018 (2)'!J256*2)</f>
        <v>0</v>
      </c>
      <c r="D257" s="9">
        <f>'[1]08 DE DIC 2018'!N256</f>
        <v>0</v>
      </c>
      <c r="E257" s="4" t="s">
        <v>214</v>
      </c>
      <c r="F257" s="4" t="s">
        <v>227</v>
      </c>
    </row>
    <row r="258" spans="1:6" x14ac:dyDescent="0.25">
      <c r="A258" s="4">
        <v>255</v>
      </c>
      <c r="B258" s="4" t="s">
        <v>226</v>
      </c>
      <c r="C258" s="4">
        <f>'[1]08 DE DIC 2018'!H257+('[1]31 DE DICIEMBRE 2018 (2)'!J257*2)</f>
        <v>0</v>
      </c>
      <c r="D258" s="9">
        <f>'[1]08 DE DIC 2018'!N257</f>
        <v>0</v>
      </c>
      <c r="E258" s="4" t="s">
        <v>214</v>
      </c>
      <c r="F258" s="4" t="s">
        <v>227</v>
      </c>
    </row>
    <row r="259" spans="1:6" x14ac:dyDescent="0.25">
      <c r="A259" s="4">
        <v>256</v>
      </c>
      <c r="B259" s="4" t="s">
        <v>226</v>
      </c>
      <c r="C259" s="4">
        <f>'[1]08 DE DIC 2018'!H258+('[1]31 DE DICIEMBRE 2018 (2)'!J258*2)</f>
        <v>0</v>
      </c>
      <c r="D259" s="9">
        <f>'[1]08 DE DIC 2018'!N258</f>
        <v>0</v>
      </c>
      <c r="E259" s="4" t="s">
        <v>214</v>
      </c>
      <c r="F259" s="4" t="s">
        <v>227</v>
      </c>
    </row>
    <row r="260" spans="1:6" x14ac:dyDescent="0.25">
      <c r="A260" s="4">
        <v>257</v>
      </c>
      <c r="B260" s="4" t="s">
        <v>226</v>
      </c>
      <c r="C260" s="4">
        <f>'[1]08 DE DIC 2018'!H259+('[1]31 DE DICIEMBRE 2018 (2)'!J259*2)</f>
        <v>0</v>
      </c>
      <c r="D260" s="9">
        <f>'[1]08 DE DIC 2018'!N259</f>
        <v>0</v>
      </c>
      <c r="E260" s="4" t="s">
        <v>214</v>
      </c>
      <c r="F260" s="4" t="s">
        <v>227</v>
      </c>
    </row>
    <row r="261" spans="1:6" x14ac:dyDescent="0.25">
      <c r="A261" s="4">
        <v>258</v>
      </c>
      <c r="B261" s="4" t="s">
        <v>226</v>
      </c>
      <c r="C261" s="4">
        <f>'[1]08 DE DIC 2018'!H260+('[1]31 DE DICIEMBRE 2018 (2)'!J260*2)</f>
        <v>0</v>
      </c>
      <c r="D261" s="9">
        <f>'[1]08 DE DIC 2018'!N260</f>
        <v>0</v>
      </c>
      <c r="E261" s="4" t="s">
        <v>214</v>
      </c>
      <c r="F261" s="4" t="s">
        <v>227</v>
      </c>
    </row>
    <row r="262" spans="1:6" x14ac:dyDescent="0.25">
      <c r="A262" s="4">
        <v>259</v>
      </c>
      <c r="B262" s="4" t="s">
        <v>226</v>
      </c>
      <c r="C262" s="4">
        <f>'[1]08 DE DIC 2018'!H261+('[1]31 DE DICIEMBRE 2018 (2)'!J261*2)</f>
        <v>0</v>
      </c>
      <c r="D262" s="9">
        <f>'[1]08 DE DIC 2018'!N261</f>
        <v>0</v>
      </c>
      <c r="E262" s="4" t="s">
        <v>214</v>
      </c>
      <c r="F262" s="4" t="s">
        <v>227</v>
      </c>
    </row>
    <row r="263" spans="1:6" x14ac:dyDescent="0.25">
      <c r="A263" s="4">
        <v>260</v>
      </c>
      <c r="B263" s="4" t="s">
        <v>226</v>
      </c>
      <c r="C263" s="4">
        <f>'[1]08 DE DIC 2018'!H262+('[1]31 DE DICIEMBRE 2018 (2)'!J262*2)</f>
        <v>0</v>
      </c>
      <c r="D263" s="9">
        <f>'[1]08 DE DIC 2018'!N262</f>
        <v>0</v>
      </c>
      <c r="E263" s="4" t="s">
        <v>214</v>
      </c>
      <c r="F263" s="4" t="s">
        <v>227</v>
      </c>
    </row>
    <row r="264" spans="1:6" x14ac:dyDescent="0.25">
      <c r="A264" s="4">
        <v>261</v>
      </c>
      <c r="B264" s="4" t="s">
        <v>226</v>
      </c>
      <c r="C264" s="4">
        <f>'[1]08 DE DIC 2018'!H263+('[1]31 DE DICIEMBRE 2018 (2)'!J263*2)</f>
        <v>0</v>
      </c>
      <c r="D264" s="9">
        <f>'[1]08 DE DIC 2018'!N263</f>
        <v>0</v>
      </c>
      <c r="E264" s="4" t="s">
        <v>214</v>
      </c>
      <c r="F264" s="4" t="s">
        <v>227</v>
      </c>
    </row>
    <row r="265" spans="1:6" x14ac:dyDescent="0.25">
      <c r="A265" s="4">
        <v>262</v>
      </c>
      <c r="B265" s="4" t="s">
        <v>226</v>
      </c>
      <c r="C265" s="4">
        <f>'[1]08 DE DIC 2018'!H264+('[1]31 DE DICIEMBRE 2018 (2)'!J264*2)</f>
        <v>0</v>
      </c>
      <c r="D265" s="9">
        <f>'[1]08 DE DIC 2018'!N264</f>
        <v>0</v>
      </c>
      <c r="E265" s="4" t="s">
        <v>214</v>
      </c>
      <c r="F265" s="4" t="s">
        <v>227</v>
      </c>
    </row>
    <row r="266" spans="1:6" x14ac:dyDescent="0.25">
      <c r="A266" s="4">
        <v>263</v>
      </c>
      <c r="B266" s="4" t="s">
        <v>226</v>
      </c>
      <c r="C266" s="4">
        <f>'[1]08 DE DIC 2018'!H265+('[1]31 DE DICIEMBRE 2018 (2)'!J265*2)</f>
        <v>0</v>
      </c>
      <c r="D266" s="9">
        <f>'[1]08 DE DIC 2018'!N265</f>
        <v>0</v>
      </c>
      <c r="E266" s="4" t="s">
        <v>214</v>
      </c>
      <c r="F266" s="4" t="s">
        <v>227</v>
      </c>
    </row>
    <row r="267" spans="1:6" x14ac:dyDescent="0.25">
      <c r="A267" s="4">
        <v>264</v>
      </c>
      <c r="B267" s="4" t="s">
        <v>226</v>
      </c>
      <c r="C267" s="4">
        <f>'[1]08 DE DIC 2018'!H266+('[1]31 DE DICIEMBRE 2018 (2)'!J266*2)</f>
        <v>0</v>
      </c>
      <c r="D267" s="9">
        <f>'[1]08 DE DIC 2018'!N266</f>
        <v>0</v>
      </c>
      <c r="E267" s="4" t="s">
        <v>214</v>
      </c>
      <c r="F267" s="4" t="s">
        <v>227</v>
      </c>
    </row>
    <row r="268" spans="1:6" x14ac:dyDescent="0.25">
      <c r="A268" s="4">
        <v>265</v>
      </c>
      <c r="B268" s="4" t="s">
        <v>226</v>
      </c>
      <c r="C268" s="4">
        <f>'[1]08 DE DIC 2018'!H267+('[1]31 DE DICIEMBRE 2018 (2)'!J267*2)</f>
        <v>0</v>
      </c>
      <c r="D268" s="9">
        <f>'[1]08 DE DIC 2018'!N267</f>
        <v>0</v>
      </c>
      <c r="E268" s="4" t="s">
        <v>214</v>
      </c>
      <c r="F268" s="4" t="s">
        <v>227</v>
      </c>
    </row>
    <row r="269" spans="1:6" x14ac:dyDescent="0.25">
      <c r="A269" s="4">
        <v>266</v>
      </c>
      <c r="B269" s="4" t="s">
        <v>226</v>
      </c>
      <c r="C269" s="4">
        <f>'[1]08 DE DIC 2018'!H268+('[1]31 DE DICIEMBRE 2018 (2)'!J268*2)</f>
        <v>0</v>
      </c>
      <c r="D269" s="9">
        <f>'[1]08 DE DIC 2018'!N268</f>
        <v>0</v>
      </c>
      <c r="E269" s="4" t="s">
        <v>214</v>
      </c>
      <c r="F269" s="4" t="s">
        <v>227</v>
      </c>
    </row>
    <row r="270" spans="1:6" x14ac:dyDescent="0.25">
      <c r="A270" s="4">
        <v>267</v>
      </c>
      <c r="B270" s="4" t="s">
        <v>226</v>
      </c>
      <c r="C270" s="4">
        <f>'[1]08 DE DIC 2018'!H269+('[1]31 DE DICIEMBRE 2018 (2)'!J269*2)</f>
        <v>0</v>
      </c>
      <c r="D270" s="9">
        <f>'[1]08 DE DIC 2018'!N269</f>
        <v>0</v>
      </c>
      <c r="E270" s="4" t="s">
        <v>214</v>
      </c>
      <c r="F270" s="4" t="s">
        <v>227</v>
      </c>
    </row>
    <row r="271" spans="1:6" x14ac:dyDescent="0.25">
      <c r="A271" s="4">
        <v>268</v>
      </c>
      <c r="B271" s="4" t="s">
        <v>226</v>
      </c>
      <c r="C271" s="4">
        <f>'[1]08 DE DIC 2018'!H270+('[1]31 DE DICIEMBRE 2018 (2)'!J270*2)</f>
        <v>0</v>
      </c>
      <c r="D271" s="9">
        <f>'[1]08 DE DIC 2018'!N270</f>
        <v>0</v>
      </c>
      <c r="E271" s="4" t="s">
        <v>214</v>
      </c>
      <c r="F271" s="4" t="s">
        <v>227</v>
      </c>
    </row>
    <row r="272" spans="1:6" x14ac:dyDescent="0.25">
      <c r="A272" s="4">
        <v>269</v>
      </c>
      <c r="B272" s="4" t="s">
        <v>226</v>
      </c>
      <c r="C272" s="4">
        <f>'[1]08 DE DIC 2018'!H271+('[1]31 DE DICIEMBRE 2018 (2)'!J271*2)</f>
        <v>0</v>
      </c>
      <c r="D272" s="9">
        <f>'[1]08 DE DIC 2018'!N271</f>
        <v>0</v>
      </c>
      <c r="E272" s="4" t="s">
        <v>214</v>
      </c>
      <c r="F272" s="4" t="s">
        <v>227</v>
      </c>
    </row>
    <row r="273" spans="1:6" x14ac:dyDescent="0.25">
      <c r="A273" s="4">
        <v>270</v>
      </c>
      <c r="B273" s="4" t="s">
        <v>226</v>
      </c>
      <c r="C273" s="4">
        <f>'[1]08 DE DIC 2018'!H272+('[1]31 DE DICIEMBRE 2018 (2)'!J272*2)</f>
        <v>0</v>
      </c>
      <c r="D273" s="9">
        <f>'[1]08 DE DIC 2018'!N272</f>
        <v>0</v>
      </c>
      <c r="E273" s="4" t="s">
        <v>214</v>
      </c>
      <c r="F273" s="4" t="s">
        <v>227</v>
      </c>
    </row>
    <row r="274" spans="1:6" x14ac:dyDescent="0.25">
      <c r="A274" s="4">
        <v>271</v>
      </c>
      <c r="B274" s="4" t="s">
        <v>226</v>
      </c>
      <c r="C274" s="4">
        <f>'[1]08 DE DIC 2018'!H273+('[1]31 DE DICIEMBRE 2018 (2)'!J273*2)</f>
        <v>0</v>
      </c>
      <c r="D274" s="9">
        <f>'[1]08 DE DIC 2018'!N273</f>
        <v>0</v>
      </c>
      <c r="E274" s="4" t="s">
        <v>214</v>
      </c>
      <c r="F274" s="4" t="s">
        <v>227</v>
      </c>
    </row>
    <row r="275" spans="1:6" x14ac:dyDescent="0.25">
      <c r="A275" s="4">
        <v>272</v>
      </c>
      <c r="B275" s="4" t="s">
        <v>226</v>
      </c>
      <c r="C275" s="4">
        <f>'[1]08 DE DIC 2018'!H274+('[1]31 DE DICIEMBRE 2018 (2)'!J274*2)</f>
        <v>0</v>
      </c>
      <c r="D275" s="9">
        <f>'[1]08 DE DIC 2018'!N274</f>
        <v>0</v>
      </c>
      <c r="E275" s="4" t="s">
        <v>214</v>
      </c>
      <c r="F275" s="4" t="s">
        <v>227</v>
      </c>
    </row>
    <row r="276" spans="1:6" x14ac:dyDescent="0.25">
      <c r="A276" s="4">
        <v>273</v>
      </c>
      <c r="B276" s="4" t="s">
        <v>226</v>
      </c>
      <c r="C276" s="4">
        <f>'[1]08 DE DIC 2018'!H275+('[1]31 DE DICIEMBRE 2018 (2)'!J275*2)</f>
        <v>0</v>
      </c>
      <c r="D276" s="9">
        <f>'[1]08 DE DIC 2018'!N275</f>
        <v>0</v>
      </c>
      <c r="E276" s="4" t="s">
        <v>214</v>
      </c>
      <c r="F276" s="4" t="s">
        <v>227</v>
      </c>
    </row>
    <row r="277" spans="1:6" x14ac:dyDescent="0.25">
      <c r="A277" s="4">
        <v>274</v>
      </c>
      <c r="B277" s="4" t="s">
        <v>226</v>
      </c>
      <c r="C277" s="4">
        <f>'[1]08 DE DIC 2018'!H276+('[1]31 DE DICIEMBRE 2018 (2)'!J276*2)</f>
        <v>0</v>
      </c>
      <c r="D277" s="9">
        <f>'[1]08 DE DIC 2018'!N276</f>
        <v>0</v>
      </c>
      <c r="E277" s="4" t="s">
        <v>214</v>
      </c>
      <c r="F277" s="4" t="s">
        <v>227</v>
      </c>
    </row>
    <row r="278" spans="1:6" x14ac:dyDescent="0.25">
      <c r="A278" s="4">
        <v>275</v>
      </c>
      <c r="B278" s="4" t="s">
        <v>226</v>
      </c>
      <c r="C278" s="4">
        <f>'[1]08 DE DIC 2018'!H277+('[1]31 DE DICIEMBRE 2018 (2)'!J277*2)</f>
        <v>0</v>
      </c>
      <c r="D278" s="9">
        <f>'[1]08 DE DIC 2018'!N277</f>
        <v>0</v>
      </c>
      <c r="E278" s="4" t="s">
        <v>214</v>
      </c>
      <c r="F278" s="4" t="s">
        <v>227</v>
      </c>
    </row>
    <row r="279" spans="1:6" x14ac:dyDescent="0.25">
      <c r="A279" s="4">
        <v>276</v>
      </c>
      <c r="B279" s="4" t="s">
        <v>226</v>
      </c>
      <c r="C279" s="4">
        <f>'[1]08 DE DIC 2018'!H278+('[1]31 DE DICIEMBRE 2018 (2)'!J278*2)</f>
        <v>0</v>
      </c>
      <c r="D279" s="9">
        <f>'[1]08 DE DIC 2018'!N278</f>
        <v>0</v>
      </c>
      <c r="E279" s="4" t="s">
        <v>214</v>
      </c>
      <c r="F279" s="4" t="s">
        <v>227</v>
      </c>
    </row>
    <row r="280" spans="1:6" x14ac:dyDescent="0.25">
      <c r="A280" s="4">
        <v>277</v>
      </c>
      <c r="B280" s="4" t="s">
        <v>226</v>
      </c>
      <c r="C280" s="4">
        <f>'[1]08 DE DIC 2018'!H279+('[1]31 DE DICIEMBRE 2018 (2)'!J279*2)</f>
        <v>0</v>
      </c>
      <c r="D280" s="9">
        <f>'[1]08 DE DIC 2018'!N279</f>
        <v>0</v>
      </c>
      <c r="E280" s="4" t="s">
        <v>214</v>
      </c>
      <c r="F280" s="4" t="s">
        <v>227</v>
      </c>
    </row>
    <row r="281" spans="1:6" x14ac:dyDescent="0.25">
      <c r="A281" s="4">
        <v>278</v>
      </c>
      <c r="B281" s="4" t="s">
        <v>226</v>
      </c>
      <c r="C281" s="4">
        <f>'[1]08 DE DIC 2018'!H280+('[1]31 DE DICIEMBRE 2018 (2)'!J280*2)</f>
        <v>0</v>
      </c>
      <c r="D281" s="9">
        <f>'[1]08 DE DIC 2018'!N280</f>
        <v>0</v>
      </c>
      <c r="E281" s="4" t="s">
        <v>214</v>
      </c>
      <c r="F281" s="4" t="s">
        <v>227</v>
      </c>
    </row>
    <row r="282" spans="1:6" x14ac:dyDescent="0.25">
      <c r="A282" s="4">
        <v>279</v>
      </c>
      <c r="B282" s="4" t="s">
        <v>226</v>
      </c>
      <c r="C282" s="4">
        <f>'[1]08 DE DIC 2018'!H281+('[1]31 DE DICIEMBRE 2018 (2)'!J281*2)</f>
        <v>0</v>
      </c>
      <c r="D282" s="9">
        <f>'[1]08 DE DIC 2018'!N281</f>
        <v>0</v>
      </c>
      <c r="E282" s="4" t="s">
        <v>214</v>
      </c>
      <c r="F282" s="4" t="s">
        <v>227</v>
      </c>
    </row>
    <row r="283" spans="1:6" x14ac:dyDescent="0.25">
      <c r="A283" s="4">
        <v>280</v>
      </c>
      <c r="B283" s="4" t="s">
        <v>226</v>
      </c>
      <c r="C283" s="4">
        <f>'[1]08 DE DIC 2018'!H282+('[1]31 DE DICIEMBRE 2018 (2)'!J282*2)</f>
        <v>0</v>
      </c>
      <c r="D283" s="9">
        <f>'[1]08 DE DIC 2018'!N282</f>
        <v>0</v>
      </c>
      <c r="E283" s="4" t="s">
        <v>214</v>
      </c>
      <c r="F283" s="4" t="s">
        <v>227</v>
      </c>
    </row>
    <row r="284" spans="1:6" x14ac:dyDescent="0.25">
      <c r="A284" s="4">
        <v>281</v>
      </c>
      <c r="B284" s="4" t="s">
        <v>226</v>
      </c>
      <c r="C284" s="4">
        <f>'[1]08 DE DIC 2018'!H283+('[1]31 DE DICIEMBRE 2018 (2)'!J283*2)</f>
        <v>0</v>
      </c>
      <c r="D284" s="9">
        <f>'[1]08 DE DIC 2018'!N283</f>
        <v>0</v>
      </c>
      <c r="E284" s="4" t="s">
        <v>214</v>
      </c>
      <c r="F284" s="4" t="s">
        <v>227</v>
      </c>
    </row>
    <row r="285" spans="1:6" x14ac:dyDescent="0.25">
      <c r="A285" s="4">
        <v>282</v>
      </c>
      <c r="B285" s="4" t="s">
        <v>226</v>
      </c>
      <c r="C285" s="4">
        <f>'[1]08 DE DIC 2018'!H284+('[1]31 DE DICIEMBRE 2018 (2)'!J284*2)</f>
        <v>2933.2</v>
      </c>
      <c r="D285" s="9">
        <f>'[1]08 DE DIC 2018'!N284</f>
        <v>0</v>
      </c>
      <c r="E285" s="4" t="s">
        <v>214</v>
      </c>
      <c r="F285" s="4" t="s">
        <v>227</v>
      </c>
    </row>
    <row r="286" spans="1:6" x14ac:dyDescent="0.25">
      <c r="A286" s="4">
        <v>283</v>
      </c>
      <c r="B286" s="4" t="s">
        <v>226</v>
      </c>
      <c r="C286" s="4">
        <f>'[1]08 DE DIC 2018'!H285+('[1]31 DE DICIEMBRE 2018 (2)'!J285*2)</f>
        <v>2933.2</v>
      </c>
      <c r="D286" s="9">
        <f>'[1]08 DE DIC 2018'!N285</f>
        <v>0</v>
      </c>
      <c r="E286" s="4" t="s">
        <v>214</v>
      </c>
      <c r="F286" s="4" t="s">
        <v>227</v>
      </c>
    </row>
    <row r="287" spans="1:6" x14ac:dyDescent="0.25">
      <c r="A287" s="4">
        <v>284</v>
      </c>
      <c r="B287" s="4" t="s">
        <v>226</v>
      </c>
      <c r="C287" s="4">
        <f>'[1]08 DE DIC 2018'!H286+('[1]31 DE DICIEMBRE 2018 (2)'!J286*2)</f>
        <v>0</v>
      </c>
      <c r="D287" s="9">
        <f>'[1]08 DE DIC 2018'!N286</f>
        <v>0</v>
      </c>
      <c r="E287" s="4" t="s">
        <v>214</v>
      </c>
      <c r="F287" s="4" t="s">
        <v>227</v>
      </c>
    </row>
    <row r="288" spans="1:6" x14ac:dyDescent="0.25">
      <c r="A288" s="4">
        <v>285</v>
      </c>
      <c r="B288" s="4" t="s">
        <v>226</v>
      </c>
      <c r="C288" s="4">
        <f>'[1]08 DE DIC 2018'!H287+('[1]31 DE DICIEMBRE 2018 (2)'!J287*2)</f>
        <v>0</v>
      </c>
      <c r="D288" s="9">
        <f>'[1]08 DE DIC 2018'!N287</f>
        <v>0</v>
      </c>
      <c r="E288" s="4" t="s">
        <v>214</v>
      </c>
      <c r="F288" s="4" t="s">
        <v>227</v>
      </c>
    </row>
    <row r="289" spans="1:6" x14ac:dyDescent="0.25">
      <c r="A289" s="4">
        <v>286</v>
      </c>
      <c r="B289" s="4" t="s">
        <v>226</v>
      </c>
      <c r="C289" s="4">
        <f>'[1]08 DE DIC 2018'!H288+('[1]31 DE DICIEMBRE 2018 (2)'!J288*2)</f>
        <v>0</v>
      </c>
      <c r="D289" s="9">
        <f>'[1]08 DE DIC 2018'!N288</f>
        <v>0</v>
      </c>
      <c r="E289" s="4" t="s">
        <v>214</v>
      </c>
      <c r="F289" s="4" t="s">
        <v>227</v>
      </c>
    </row>
    <row r="290" spans="1:6" x14ac:dyDescent="0.25">
      <c r="A290" s="4">
        <v>287</v>
      </c>
      <c r="B290" s="4" t="s">
        <v>226</v>
      </c>
      <c r="C290" s="4">
        <f>'[1]08 DE DIC 2018'!H289+('[1]31 DE DICIEMBRE 2018 (2)'!J289*2)</f>
        <v>0</v>
      </c>
      <c r="D290" s="9">
        <f>'[1]08 DE DIC 2018'!N289</f>
        <v>0</v>
      </c>
      <c r="E290" s="4" t="s">
        <v>214</v>
      </c>
      <c r="F290" s="4" t="s">
        <v>227</v>
      </c>
    </row>
    <row r="291" spans="1:6" x14ac:dyDescent="0.25">
      <c r="A291" s="4">
        <v>288</v>
      </c>
      <c r="B291" s="4" t="s">
        <v>226</v>
      </c>
      <c r="C291" s="4">
        <f>'[1]08 DE DIC 2018'!H290+('[1]31 DE DICIEMBRE 2018 (2)'!J290*2)</f>
        <v>0</v>
      </c>
      <c r="D291" s="9">
        <f>'[1]08 DE DIC 2018'!N290</f>
        <v>0</v>
      </c>
      <c r="E291" s="4" t="s">
        <v>214</v>
      </c>
      <c r="F291" s="4" t="s">
        <v>227</v>
      </c>
    </row>
    <row r="292" spans="1:6" x14ac:dyDescent="0.25">
      <c r="A292" s="4">
        <v>289</v>
      </c>
      <c r="B292" s="4" t="s">
        <v>226</v>
      </c>
      <c r="C292" s="4">
        <f>'[1]08 DE DIC 2018'!H291+('[1]31 DE DICIEMBRE 2018 (2)'!J291*2)</f>
        <v>0</v>
      </c>
      <c r="D292" s="9">
        <f>'[1]08 DE DIC 2018'!N291</f>
        <v>0</v>
      </c>
      <c r="E292" s="4" t="s">
        <v>214</v>
      </c>
      <c r="F292" s="4" t="s">
        <v>227</v>
      </c>
    </row>
    <row r="293" spans="1:6" x14ac:dyDescent="0.25">
      <c r="A293" s="4">
        <v>290</v>
      </c>
      <c r="B293" s="4" t="s">
        <v>226</v>
      </c>
      <c r="C293" s="4">
        <f>'[1]08 DE DIC 2018'!H292+('[1]31 DE DICIEMBRE 2018 (2)'!J292*2)</f>
        <v>0</v>
      </c>
      <c r="D293" s="9">
        <f>'[1]08 DE DIC 2018'!N292</f>
        <v>0</v>
      </c>
      <c r="E293" s="4" t="s">
        <v>214</v>
      </c>
      <c r="F293" s="4" t="s">
        <v>227</v>
      </c>
    </row>
    <row r="294" spans="1:6" x14ac:dyDescent="0.25">
      <c r="A294" s="4">
        <v>291</v>
      </c>
      <c r="B294" s="4" t="s">
        <v>226</v>
      </c>
      <c r="C294" s="4">
        <f>'[1]08 DE DIC 2018'!H293+('[1]31 DE DICIEMBRE 2018 (2)'!J293*2)</f>
        <v>0</v>
      </c>
      <c r="D294" s="9">
        <f>'[1]08 DE DIC 2018'!N293</f>
        <v>0</v>
      </c>
      <c r="E294" s="4" t="s">
        <v>214</v>
      </c>
      <c r="F294" s="4" t="s">
        <v>227</v>
      </c>
    </row>
    <row r="295" spans="1:6" x14ac:dyDescent="0.25">
      <c r="A295" s="4">
        <v>292</v>
      </c>
      <c r="B295" s="4" t="s">
        <v>226</v>
      </c>
      <c r="C295" s="4">
        <f>'[1]08 DE DIC 2018'!H294+('[1]31 DE DICIEMBRE 2018 (2)'!J294*2)</f>
        <v>0</v>
      </c>
      <c r="D295" s="9">
        <f>'[1]08 DE DIC 2018'!N294</f>
        <v>0</v>
      </c>
      <c r="E295" s="4" t="s">
        <v>214</v>
      </c>
      <c r="F295" s="4" t="s">
        <v>227</v>
      </c>
    </row>
    <row r="296" spans="1:6" x14ac:dyDescent="0.25">
      <c r="A296" s="4">
        <v>293</v>
      </c>
      <c r="B296" s="4" t="s">
        <v>226</v>
      </c>
      <c r="C296" s="4">
        <f>'[1]08 DE DIC 2018'!H295+('[1]31 DE DICIEMBRE 2018 (2)'!J295*2)</f>
        <v>0</v>
      </c>
      <c r="D296" s="9">
        <f>'[1]08 DE DIC 2018'!N295</f>
        <v>0</v>
      </c>
      <c r="E296" s="4" t="s">
        <v>214</v>
      </c>
      <c r="F296" s="4" t="s">
        <v>227</v>
      </c>
    </row>
    <row r="297" spans="1:6" x14ac:dyDescent="0.25">
      <c r="A297" s="4">
        <v>294</v>
      </c>
      <c r="B297" s="4" t="s">
        <v>226</v>
      </c>
      <c r="C297" s="4">
        <f>'[1]08 DE DIC 2018'!H296+('[1]31 DE DICIEMBRE 2018 (2)'!J296*2)</f>
        <v>0</v>
      </c>
      <c r="D297" s="9">
        <f>'[1]08 DE DIC 2018'!N296</f>
        <v>0</v>
      </c>
      <c r="E297" s="4" t="s">
        <v>214</v>
      </c>
      <c r="F297" s="4" t="s">
        <v>227</v>
      </c>
    </row>
    <row r="298" spans="1:6" x14ac:dyDescent="0.25">
      <c r="A298" s="4">
        <v>295</v>
      </c>
      <c r="B298" s="4" t="s">
        <v>226</v>
      </c>
      <c r="C298" s="4">
        <f>'[1]08 DE DIC 2018'!H297+('[1]31 DE DICIEMBRE 2018 (2)'!J297*2)</f>
        <v>0</v>
      </c>
      <c r="D298" s="9">
        <f>'[1]08 DE DIC 2018'!N297</f>
        <v>0</v>
      </c>
      <c r="E298" s="4" t="s">
        <v>214</v>
      </c>
      <c r="F298" s="4" t="s">
        <v>227</v>
      </c>
    </row>
    <row r="299" spans="1:6" x14ac:dyDescent="0.25">
      <c r="A299" s="4">
        <v>296</v>
      </c>
      <c r="B299" s="4" t="s">
        <v>226</v>
      </c>
      <c r="C299" s="4">
        <f>'[1]08 DE DIC 2018'!H298+('[1]31 DE DICIEMBRE 2018 (2)'!J298*2)</f>
        <v>0</v>
      </c>
      <c r="D299" s="9">
        <f>'[1]08 DE DIC 2018'!N298</f>
        <v>0</v>
      </c>
      <c r="E299" s="4" t="s">
        <v>214</v>
      </c>
      <c r="F299" s="4" t="s">
        <v>227</v>
      </c>
    </row>
    <row r="300" spans="1:6" x14ac:dyDescent="0.25">
      <c r="A300" s="4">
        <v>297</v>
      </c>
      <c r="B300" s="4" t="s">
        <v>226</v>
      </c>
      <c r="C300" s="4">
        <f>'[1]08 DE DIC 2018'!H299+('[1]31 DE DICIEMBRE 2018 (2)'!J299*2)</f>
        <v>0</v>
      </c>
      <c r="D300" s="9">
        <f>'[1]08 DE DIC 2018'!N299</f>
        <v>0</v>
      </c>
      <c r="E300" s="4" t="s">
        <v>214</v>
      </c>
      <c r="F300" s="4" t="s">
        <v>227</v>
      </c>
    </row>
    <row r="301" spans="1:6" x14ac:dyDescent="0.25">
      <c r="A301" s="4">
        <v>298</v>
      </c>
      <c r="B301" s="4" t="s">
        <v>226</v>
      </c>
      <c r="C301" s="4">
        <f>'[1]08 DE DIC 2018'!H300+('[1]31 DE DICIEMBRE 2018 (2)'!J300*2)</f>
        <v>0</v>
      </c>
      <c r="D301" s="9">
        <f>'[1]08 DE DIC 2018'!N300</f>
        <v>0</v>
      </c>
      <c r="E301" s="4" t="s">
        <v>214</v>
      </c>
      <c r="F301" s="4" t="s">
        <v>227</v>
      </c>
    </row>
    <row r="302" spans="1:6" x14ac:dyDescent="0.25">
      <c r="A302" s="4">
        <v>299</v>
      </c>
      <c r="B302" s="4" t="s">
        <v>226</v>
      </c>
      <c r="C302" s="4">
        <f>'[1]08 DE DIC 2018'!H301+('[1]31 DE DICIEMBRE 2018 (2)'!J301*2)</f>
        <v>0</v>
      </c>
      <c r="D302" s="9">
        <f>'[1]08 DE DIC 2018'!N301</f>
        <v>0</v>
      </c>
      <c r="E302" s="4" t="s">
        <v>214</v>
      </c>
      <c r="F302" s="4" t="s">
        <v>227</v>
      </c>
    </row>
    <row r="303" spans="1:6" x14ac:dyDescent="0.25">
      <c r="A303" s="4">
        <v>300</v>
      </c>
      <c r="B303" s="4" t="s">
        <v>226</v>
      </c>
      <c r="C303" s="4">
        <f>'[1]08 DE DIC 2018'!H302+('[1]31 DE DICIEMBRE 2018 (2)'!J302*2)</f>
        <v>0</v>
      </c>
      <c r="D303" s="9">
        <f>'[1]08 DE DIC 2018'!N302</f>
        <v>0</v>
      </c>
      <c r="E303" s="4" t="s">
        <v>214</v>
      </c>
      <c r="F303" s="4" t="s">
        <v>227</v>
      </c>
    </row>
    <row r="304" spans="1:6" x14ac:dyDescent="0.25">
      <c r="A304" s="4">
        <v>301</v>
      </c>
      <c r="B304" s="4" t="s">
        <v>226</v>
      </c>
      <c r="C304" s="4">
        <f>'[1]08 DE DIC 2018'!H303+('[1]31 DE DICIEMBRE 2018 (2)'!J303*2)</f>
        <v>0</v>
      </c>
      <c r="D304" s="9">
        <f>'[1]08 DE DIC 2018'!N303</f>
        <v>0</v>
      </c>
      <c r="E304" s="4" t="s">
        <v>214</v>
      </c>
      <c r="F304" s="4" t="s">
        <v>227</v>
      </c>
    </row>
    <row r="305" spans="1:6" x14ac:dyDescent="0.25">
      <c r="A305" s="4">
        <v>302</v>
      </c>
      <c r="B305" s="4" t="s">
        <v>226</v>
      </c>
      <c r="C305" s="4">
        <f>'[1]08 DE DIC 2018'!H304+('[1]31 DE DICIEMBRE 2018 (2)'!J304*2)</f>
        <v>0</v>
      </c>
      <c r="D305" s="9">
        <f>'[1]08 DE DIC 2018'!N304</f>
        <v>0</v>
      </c>
      <c r="E305" s="4" t="s">
        <v>214</v>
      </c>
      <c r="F305" s="4" t="s">
        <v>227</v>
      </c>
    </row>
    <row r="306" spans="1:6" x14ac:dyDescent="0.25">
      <c r="A306" s="4">
        <v>303</v>
      </c>
      <c r="B306" s="4" t="s">
        <v>226</v>
      </c>
      <c r="C306" s="4">
        <f>'[1]08 DE DIC 2018'!H305+('[1]31 DE DICIEMBRE 2018 (2)'!J305*2)</f>
        <v>0</v>
      </c>
      <c r="D306" s="9">
        <f>'[1]08 DE DIC 2018'!N305</f>
        <v>0</v>
      </c>
      <c r="E306" s="4" t="s">
        <v>214</v>
      </c>
      <c r="F306" s="4" t="s">
        <v>227</v>
      </c>
    </row>
    <row r="307" spans="1:6" x14ac:dyDescent="0.25">
      <c r="A307" s="4">
        <v>304</v>
      </c>
      <c r="B307" s="4" t="s">
        <v>226</v>
      </c>
      <c r="C307" s="4">
        <f>'[1]08 DE DIC 2018'!H306+('[1]31 DE DICIEMBRE 2018 (2)'!J306*2)</f>
        <v>0</v>
      </c>
      <c r="D307" s="9">
        <f>'[1]08 DE DIC 2018'!N306</f>
        <v>0</v>
      </c>
      <c r="E307" s="4" t="s">
        <v>214</v>
      </c>
      <c r="F307" s="4" t="s">
        <v>227</v>
      </c>
    </row>
    <row r="308" spans="1:6" x14ac:dyDescent="0.25">
      <c r="A308" s="4">
        <v>305</v>
      </c>
      <c r="B308" s="4" t="s">
        <v>226</v>
      </c>
      <c r="C308" s="4">
        <f>'[1]08 DE DIC 2018'!H307+('[1]31 DE DICIEMBRE 2018 (2)'!J307*2)</f>
        <v>0</v>
      </c>
      <c r="D308" s="9">
        <f>'[1]08 DE DIC 2018'!N307</f>
        <v>0</v>
      </c>
      <c r="E308" s="4" t="s">
        <v>214</v>
      </c>
      <c r="F308" s="4" t="s">
        <v>227</v>
      </c>
    </row>
    <row r="309" spans="1:6" x14ac:dyDescent="0.25">
      <c r="A309" s="4">
        <v>306</v>
      </c>
      <c r="B309" s="4" t="s">
        <v>226</v>
      </c>
      <c r="C309" s="4">
        <f>'[1]08 DE DIC 2018'!H308+('[1]31 DE DICIEMBRE 2018 (2)'!J308*2)</f>
        <v>0</v>
      </c>
      <c r="D309" s="9">
        <f>'[1]08 DE DIC 2018'!N308</f>
        <v>0</v>
      </c>
      <c r="E309" s="4" t="s">
        <v>214</v>
      </c>
      <c r="F309" s="4" t="s">
        <v>227</v>
      </c>
    </row>
    <row r="310" spans="1:6" x14ac:dyDescent="0.25">
      <c r="A310" s="4">
        <v>307</v>
      </c>
      <c r="B310" s="4" t="s">
        <v>226</v>
      </c>
      <c r="C310" s="4">
        <f>'[1]08 DE DIC 2018'!H309+('[1]31 DE DICIEMBRE 2018 (2)'!J309*2)</f>
        <v>0</v>
      </c>
      <c r="D310" s="9">
        <f>'[1]08 DE DIC 2018'!N309</f>
        <v>0</v>
      </c>
      <c r="E310" s="4" t="s">
        <v>214</v>
      </c>
      <c r="F310" s="4" t="s">
        <v>227</v>
      </c>
    </row>
    <row r="311" spans="1:6" x14ac:dyDescent="0.25">
      <c r="A311" s="4">
        <v>308</v>
      </c>
      <c r="B311" s="4" t="s">
        <v>226</v>
      </c>
      <c r="C311" s="4">
        <f>'[1]08 DE DIC 2018'!H310+('[1]31 DE DICIEMBRE 2018 (2)'!J310*2)</f>
        <v>0</v>
      </c>
      <c r="D311" s="9">
        <f>'[1]08 DE DIC 2018'!N310</f>
        <v>0</v>
      </c>
      <c r="E311" s="4" t="s">
        <v>214</v>
      </c>
      <c r="F311" s="4" t="s">
        <v>227</v>
      </c>
    </row>
    <row r="312" spans="1:6" x14ac:dyDescent="0.25">
      <c r="A312" s="4">
        <v>309</v>
      </c>
      <c r="B312" s="4" t="s">
        <v>226</v>
      </c>
      <c r="C312" s="4">
        <f>'[1]08 DE DIC 2018'!H311+('[1]31 DE DICIEMBRE 2018 (2)'!J311*2)</f>
        <v>0</v>
      </c>
      <c r="D312" s="9">
        <f>'[1]08 DE DIC 2018'!N311</f>
        <v>0</v>
      </c>
      <c r="E312" s="4" t="s">
        <v>214</v>
      </c>
      <c r="F312" s="4" t="s">
        <v>227</v>
      </c>
    </row>
    <row r="313" spans="1:6" x14ac:dyDescent="0.25">
      <c r="A313" s="4">
        <v>310</v>
      </c>
      <c r="B313" s="4" t="s">
        <v>226</v>
      </c>
      <c r="C313" s="4">
        <f>'[1]08 DE DIC 2018'!H312+('[1]31 DE DICIEMBRE 2018 (2)'!J312*2)</f>
        <v>0</v>
      </c>
      <c r="D313" s="9">
        <f>'[1]08 DE DIC 2018'!N312</f>
        <v>0</v>
      </c>
      <c r="E313" s="4" t="s">
        <v>214</v>
      </c>
      <c r="F313" s="4" t="s">
        <v>227</v>
      </c>
    </row>
    <row r="314" spans="1:6" x14ac:dyDescent="0.25">
      <c r="A314" s="4">
        <v>311</v>
      </c>
      <c r="B314" s="4" t="s">
        <v>226</v>
      </c>
      <c r="C314" s="4">
        <f>'[1]08 DE DIC 2018'!H313+('[1]31 DE DICIEMBRE 2018 (2)'!J313*2)</f>
        <v>0</v>
      </c>
      <c r="D314" s="9">
        <f>'[1]08 DE DIC 2018'!N313</f>
        <v>0</v>
      </c>
      <c r="E314" s="4" t="s">
        <v>214</v>
      </c>
      <c r="F314" s="4" t="s">
        <v>227</v>
      </c>
    </row>
    <row r="315" spans="1:6" x14ac:dyDescent="0.25">
      <c r="A315" s="4">
        <v>312</v>
      </c>
      <c r="B315" s="4" t="s">
        <v>226</v>
      </c>
      <c r="C315" s="4">
        <f>'[1]08 DE DIC 2018'!H314+('[1]31 DE DICIEMBRE 2018 (2)'!J314*2)</f>
        <v>0</v>
      </c>
      <c r="D315" s="9">
        <f>'[1]08 DE DIC 2018'!N314</f>
        <v>0</v>
      </c>
      <c r="E315" s="4" t="s">
        <v>214</v>
      </c>
      <c r="F315" s="4" t="s">
        <v>227</v>
      </c>
    </row>
    <row r="316" spans="1:6" x14ac:dyDescent="0.25">
      <c r="A316" s="4">
        <v>313</v>
      </c>
      <c r="B316" s="4" t="s">
        <v>226</v>
      </c>
      <c r="C316" s="4">
        <f>'[1]08 DE DIC 2018'!H315+('[1]31 DE DICIEMBRE 2018 (2)'!J315*2)</f>
        <v>0</v>
      </c>
      <c r="D316" s="9">
        <f>'[1]08 DE DIC 2018'!N315</f>
        <v>0</v>
      </c>
      <c r="E316" s="4" t="s">
        <v>214</v>
      </c>
      <c r="F316" s="4" t="s">
        <v>227</v>
      </c>
    </row>
    <row r="317" spans="1:6" x14ac:dyDescent="0.25">
      <c r="A317" s="4">
        <v>314</v>
      </c>
      <c r="B317" s="4" t="s">
        <v>226</v>
      </c>
      <c r="C317" s="4">
        <f>'[1]08 DE DIC 2018'!H316+('[1]31 DE DICIEMBRE 2018 (2)'!J316*2)</f>
        <v>0</v>
      </c>
      <c r="D317" s="9">
        <f>'[1]08 DE DIC 2018'!N316</f>
        <v>0</v>
      </c>
      <c r="E317" s="4" t="s">
        <v>214</v>
      </c>
      <c r="F317" s="4" t="s">
        <v>227</v>
      </c>
    </row>
    <row r="318" spans="1:6" x14ac:dyDescent="0.25">
      <c r="A318" s="4"/>
      <c r="B318" s="4"/>
      <c r="C318" s="4"/>
      <c r="D318" s="9"/>
      <c r="E318" s="4"/>
      <c r="F3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2018-03-27T15:00:35Z</dcterms:created>
  <dcterms:modified xsi:type="dcterms:W3CDTF">2019-01-31T21:39:49Z</dcterms:modified>
</cp:coreProperties>
</file>